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<sst xmlns="http://schemas.openxmlformats.org/spreadsheetml/2006/main" count="29" uniqueCount="29">
  <si>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</si>
  <si>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IUS075</t>
  </si>
  <si>
    <t xml:space="preserve">Ud</t>
  </si>
  <si>
    <t xml:space="preserve">Caja de inspección de PVC.</t>
  </si>
  <si>
    <r>
      <rPr>
        <b/>
        <sz val="7.80"/>
        <color rgb="FF000000"/>
        <rFont val="Arial"/>
        <family val="2"/>
      </rPr>
      <t xml:space="preserve">Caja de paso, prefabricada de PVC, registrable, con un cuerpo de Ø 250 mm, tres entradas (dos de Ø 110 mm y una de Ø 160 mm) y una salida de Ø 160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</si>
  <si>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</si>
  <si>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</si>
  <si>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</si>
  <si>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</si>
  <si>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</si>
  <si>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</si>
  <si>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mt10hmf050akb</t>
  </si>
  <si>
    <t xml:space="preserve">m³</t>
  </si>
  <si>
    <t xml:space="preserve">Concreto simple f'c=210 kg/cm² (21 MPa), clase de exposición F0 S0 P0 C0, tamaño máximo del agregado 19 mm, manejabilidad blanda, fabricado en planta, según NSR-10 y ACI 318-08.</t>
  </si>
  <si>
    <t xml:space="preserve">mt11avg010a</t>
  </si>
  <si>
    <t xml:space="preserve">Ud</t>
  </si>
  <si>
    <t xml:space="preserve">Sistema modular de elementos de PVC, para realización de caja de paso, con un cuerpo de Ø 250 mm, tres entradas (dos de Ø 110 mm y una de Ø 160 mm) y una salida de Ø 160 mm.</t>
  </si>
  <si>
    <t xml:space="preserve">mo040</t>
  </si>
  <si>
    <t xml:space="preserve">h</t>
  </si>
  <si>
    <t xml:space="preserve">Oficial 1ª de obra blanca de obra civil.</t>
  </si>
  <si>
    <t xml:space="preserve">mo085</t>
  </si>
  <si>
    <t xml:space="preserve">h</t>
  </si>
  <si>
    <t xml:space="preserve">Ayudante de obra blanca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</si>
  <si>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</si>
  <si>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</si>
  <si>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</si>
  <si>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</si>
  <si>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$ 12.648,43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</si>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</sst>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05" customWidth="1"/>
    <col min="2" max="2" width="4.81" customWidth="1"/>
    <col min="3" max="3" width="3.93" customWidth="1"/>
    <col min="4" max="4" width="67.17" customWidth="1"/>
    <col min="5" max="5" width="6.41" customWidth="1"/>
    <col min="6" max="6" width="13.55" customWidth="1"/>
    <col min="7" max="7" width="6.70" customWidth="1"/>
    <col min="8" max="8" width="2.19" customWidth="1"/>
    <col min="9" max="9" width="2.19" customWidth="1"/>
    <col min="10" max="10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0.045000</v>
      </c>
      <c r="F8" s="16">
        <v>257594.110000</v>
      </c>
      <c r="G8" s="16">
        <f ca="1">ROUND(INDIRECT(ADDRESS(ROW()+(0), COLUMN()+(-2), 1))*INDIRECT(ADDRESS(ROW()+(0), COLUMN()+(-1), 1)), 2)</f>
        <v>11591.730000</v>
      </c>
      <c r="H8" s="16"/>
      <c r="I8" s="16"/>
      <c r="J8" s="16"/>
    </row>
    <row r="9" spans="1:10" ht="31.2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219057.950000</v>
      </c>
      <c r="G9" s="20">
        <f ca="1">ROUND(INDIRECT(ADDRESS(ROW()+(0), COLUMN()+(-2), 1))*INDIRECT(ADDRESS(ROW()+(0), COLUMN()+(-1), 1)), 2)</f>
        <v>219057.950000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0.598000</v>
      </c>
      <c r="F10" s="20">
        <v>11274.890000</v>
      </c>
      <c r="G10" s="20">
        <f ca="1">ROUND(INDIRECT(ADDRESS(ROW()+(0), COLUMN()+(-2), 1))*INDIRECT(ADDRESS(ROW()+(0), COLUMN()+(-1), 1)), 2)</f>
        <v>6742.380000</v>
      </c>
      <c r="H10" s="20"/>
      <c r="I10" s="20"/>
      <c r="J10" s="20"/>
    </row>
    <row r="11" spans="1:10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0.443000</v>
      </c>
      <c r="F11" s="24">
        <v>7658.540000</v>
      </c>
      <c r="G11" s="24">
        <f ca="1">ROUND(INDIRECT(ADDRESS(ROW()+(0), COLUMN()+(-2), 1))*INDIRECT(ADDRESS(ROW()+(0), COLUMN()+(-1), 1)), 2)</f>
        <v>3392.730000</v>
      </c>
      <c r="H11" s="24"/>
      <c r="I11" s="24"/>
      <c r="J11" s="24"/>
    </row>
    <row r="12" spans="1:10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240784.790000</v>
      </c>
      <c r="G12" s="16">
        <f ca="1">ROUND(INDIRECT(ADDRESS(ROW()+(0), COLUMN()+(-2), 1))*INDIRECT(ADDRESS(ROW()+(0), COLUMN()+(-1), 1))/100, 2)</f>
        <v>4815.700000</v>
      </c>
      <c r="H12" s="16"/>
      <c r="I12" s="16"/>
      <c r="J12" s="16"/>
    </row>
    <row r="13" spans="1:10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245600.490000</v>
      </c>
      <c r="G13" s="24">
        <f ca="1">ROUND(INDIRECT(ADDRESS(ROW()+(0), COLUMN()+(-2), 1))*INDIRECT(ADDRESS(ROW()+(0), COLUMN()+(-1), 1))/100, 2)</f>
        <v>7368.010000</v>
      </c>
      <c r="H13" s="24"/>
      <c r="I13" s="24"/>
      <c r="J13" s="24"/>
    </row>
    <row r="14" spans="1:10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252968.500000</v>
      </c>
      <c r="H14" s="26"/>
      <c r="I14" s="26"/>
      <c r="J14" s="26"/>
    </row>
  </sheetData>
  <mergeCells count="20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B13"/>
    <mergeCell ref="G13:J13"/>
    <mergeCell ref="A14:D14"/>
    <mergeCell ref="G14:J14"/>
  </mergeCells>
  <pageMargins left="0.620079" right="0.472441" top="0.472441" bottom="0.472441" header="0.0" footer="0.0"/>
  <pageSetup paperSize="9" orientation="portrait"/>
  <rowBreaks count="0" manualBreakCount="0">
    </rowBreaks>
</worksheet>
</file>