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<sst xmlns="http://schemas.openxmlformats.org/spreadsheetml/2006/main" count="64" uniqueCount="64">
  <si>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</si>
  <si>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IUS090</t>
  </si>
  <si>
    <t xml:space="preserve">Ud</t>
  </si>
  <si>
    <t xml:space="preserve">Imbornal de concreto "in situ".</t>
  </si>
  <si>
    <r>
      <rPr>
        <b/>
        <sz val="8.25"/>
        <color rgb="FF000000"/>
        <rFont val="Arial"/>
        <family val="2"/>
      </rPr>
      <t xml:space="preserve">Imbornal en calzada con poceta de clapeta, construido con concreto, de 25x45x80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</si>
  <si>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</si>
  <si>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</si>
  <si>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</si>
  <si>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</si>
  <si>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</si>
  <si>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</si>
  <si>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</si>
  <si>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</si>
  <si>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</si>
  <si>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</si>
  <si>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</si>
  <si>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</si>
  <si>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recuperable de lámina metálica para formación de imbornal de sección rectangular.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</si>
  <si>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</si>
  <si>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</si>
  <si>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</si>
  <si>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</si>
  <si>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</si>
  <si>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</si>
  <si>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</si>
  <si>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</si>
  <si>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</si>
  <si>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</si>
  <si>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</si>
  <si>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</si>
  <si>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</si>
  <si>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</si>
  <si>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</si>
  <si>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</si>
  <si>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</si>
  <si>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</si>
  <si>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</si>
  <si>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</si>
  <si>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</si>
  <si>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</si>
  <si>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</si>
  <si>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carga de rotura 250 kN, abatible y provista de cadena contra robo, de 450x250 mm, para imbornal,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</si>
  <si>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</si>
  <si>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</si>
  <si>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</si>
  <si>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</si>
  <si>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</si>
  <si>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</si>
  <si>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</si>
  <si>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</si>
  <si>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</si>
  <si>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</si>
  <si>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</si>
  <si>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</si>
  <si>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</si>
  <si>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</si>
  <si>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</si>
  <si>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</si>
  <si>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</si>
  <si>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</si>
  <si>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</si>
  <si>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</si>
  <si>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$ 26.824,59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</si>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</sst>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49.8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0.083000</v>
      </c>
      <c r="G10" s="11">
        <v>17213.440000</v>
      </c>
      <c r="H10" s="11">
        <f ca="1">ROUND(INDIRECT(ADDRESS(ROW()+(0), COLUMN()+(-2), 1))*INDIRECT(ADDRESS(ROW()+(0), COLUMN()+(-1), 1)), 2)</f>
        <v>1428.720000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385160.010000</v>
      </c>
      <c r="H11" s="11">
        <f ca="1">ROUND(INDIRECT(ADDRESS(ROW()+(0), COLUMN()+(-2), 1))*INDIRECT(ADDRESS(ROW()+(0), COLUMN()+(-1), 1)), 2)</f>
        <v>38516.000000</v>
      </c>
    </row>
    <row r="12" spans="1:8" ht="45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0.180000</v>
      </c>
      <c r="G12" s="11">
        <v>300904.840000</v>
      </c>
      <c r="H12" s="11">
        <f ca="1">ROUND(INDIRECT(ADDRESS(ROW()+(0), COLUMN()+(-2), 1))*INDIRECT(ADDRESS(ROW()+(0), COLUMN()+(-1), 1)), 2)</f>
        <v>54162.870000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540.100000</v>
      </c>
      <c r="H13" s="11">
        <f ca="1">ROUND(INDIRECT(ADDRESS(ROW()+(0), COLUMN()+(-2), 1))*INDIRECT(ADDRESS(ROW()+(0), COLUMN()+(-1), 1)), 2)</f>
        <v>4320.800000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0.006000</v>
      </c>
      <c r="G14" s="11">
        <v>3159.460000</v>
      </c>
      <c r="H14" s="11">
        <f ca="1">ROUND(INDIRECT(ADDRESS(ROW()+(0), COLUMN()+(-2), 1))*INDIRECT(ADDRESS(ROW()+(0), COLUMN()+(-1), 1)), 2)</f>
        <v>18.960000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42855.030000</v>
      </c>
      <c r="H15" s="11">
        <f ca="1">ROUND(INDIRECT(ADDRESS(ROW()+(0), COLUMN()+(-2), 1))*INDIRECT(ADDRESS(ROW()+(0), COLUMN()+(-1), 1)), 2)</f>
        <v>1285.650000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9.000000</v>
      </c>
      <c r="G16" s="11">
        <v>465.490000</v>
      </c>
      <c r="H16" s="11">
        <f ca="1">ROUND(INDIRECT(ADDRESS(ROW()+(0), COLUMN()+(-2), 1))*INDIRECT(ADDRESS(ROW()+(0), COLUMN()+(-1), 1)), 2)</f>
        <v>4189.410000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0.180000</v>
      </c>
      <c r="G17" s="11">
        <v>2527.570000</v>
      </c>
      <c r="H17" s="11">
        <f ca="1">ROUND(INDIRECT(ADDRESS(ROW()+(0), COLUMN()+(-2), 1))*INDIRECT(ADDRESS(ROW()+(0), COLUMN()+(-1), 1)), 2)</f>
        <v>454.960000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1.000000</v>
      </c>
      <c r="G18" s="11">
        <v>264441.210000</v>
      </c>
      <c r="H18" s="11">
        <f ca="1">ROUND(INDIRECT(ADDRESS(ROW()+(0), COLUMN()+(-2), 1))*INDIRECT(ADDRESS(ROW()+(0), COLUMN()+(-1), 1)), 2)</f>
        <v>264441.210000</v>
      </c>
    </row>
    <row r="19" spans="1:8" ht="45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1.000000</v>
      </c>
      <c r="G19" s="11">
        <v>89708.530000</v>
      </c>
      <c r="H19" s="11">
        <f ca="1">ROUND(INDIRECT(ADDRESS(ROW()+(0), COLUMN()+(-2), 1))*INDIRECT(ADDRESS(ROW()+(0), COLUMN()+(-1), 1)), 2)</f>
        <v>89708.530000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0.516000</v>
      </c>
      <c r="G20" s="13">
        <v>17213.440000</v>
      </c>
      <c r="H20" s="13">
        <f ca="1">ROUND(INDIRECT(ADDRESS(ROW()+(0), COLUMN()+(-2), 1))*INDIRECT(ADDRESS(ROW()+(0), COLUMN()+(-1), 1)), 2)</f>
        <v>8882.140000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467409.250000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0.015000</v>
      </c>
      <c r="G23" s="13">
        <v>3612.460000</v>
      </c>
      <c r="H23" s="13">
        <f ca="1">ROUND(INDIRECT(ADDRESS(ROW()+(0), COLUMN()+(-2), 1))*INDIRECT(ADDRESS(ROW()+(0), COLUMN()+(-1), 1)), 2)</f>
        <v>54.190000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1))), 2)</f>
        <v>54.190000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1.792000</v>
      </c>
      <c r="G26" s="11">
        <v>17990.880000</v>
      </c>
      <c r="H26" s="11">
        <f ca="1">ROUND(INDIRECT(ADDRESS(ROW()+(0), COLUMN()+(-2), 1))*INDIRECT(ADDRESS(ROW()+(0), COLUMN()+(-1), 1)), 2)</f>
        <v>32239.660000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1.983000</v>
      </c>
      <c r="G27" s="13">
        <v>13247.210000</v>
      </c>
      <c r="H27" s="13">
        <f ca="1">ROUND(INDIRECT(ADDRESS(ROW()+(0), COLUMN()+(-2), 1))*INDIRECT(ADDRESS(ROW()+(0), COLUMN()+(-1), 1)), 2)</f>
        <v>26269.220000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1))), 2)</f>
        <v>58508.880000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1)),INDIRECT(ADDRESS(ROW()+(-6), COLUMN()+(1), 1)),INDIRECT(ADDRESS(ROW()+(-9), COLUMN()+(1), 1))), 2)</f>
        <v>525972.320000</v>
      </c>
      <c r="H30" s="13">
        <f ca="1">ROUND(INDIRECT(ADDRESS(ROW()+(0), COLUMN()+(-2), 1))*INDIRECT(ADDRESS(ROW()+(0), COLUMN()+(-1), 1))/100, 2)</f>
        <v>10519.450000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1)),INDIRECT(ADDRESS(ROW()+(-7), COLUMN()+(0), 1)),INDIRECT(ADDRESS(ROW()+(-10), COLUMN()+(0), 1))), 2)</f>
        <v>536491.770000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