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<sst xmlns="http://schemas.openxmlformats.org/spreadsheetml/2006/main" count="38" uniqueCount="38">
  <si>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</si>
  <si>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</si>
  <si>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</si>
  <si>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</si>
  <si>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</t>
    </r>
    <r>
      <rPr>
        <b/>
        <sz val="8.25"/>
        <color rgb="FF000000"/>
        <rFont val="Arial"/>
        <family val="2"/>
      </rPr>
      <t xml:space="preserve">piezas irregulares de pizarra, de entre 3 y 4 cm de espesor</t>
    </r>
    <r>
      <rPr>
        <sz val="8.25"/>
        <color rgb="FF000000"/>
        <rFont val="Arial"/>
        <family val="2"/>
      </rPr>
      <t xml:space="preserve">, recibido y rejuntado con </t>
    </r>
    <r>
      <rPr>
        <b/>
        <sz val="8.25"/>
        <color rgb="FF000000"/>
        <rFont val="Arial"/>
        <family val="2"/>
      </rPr>
      <t xml:space="preserve">mortero de cemento M-10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</si>
  <si>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</si>
  <si>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</si>
  <si>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</si>
  <si>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</si>
  <si>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</si>
  <si>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</si>
  <si>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</si>
  <si>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</si>
  <si>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</si>
  <si>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</si>
  <si>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</si>
  <si>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</si>
  <si>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</si>
  <si>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</si>
  <si>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</si>
  <si>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</si>
  <si>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</si>
  <si>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</si>
  <si>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</si>
  <si>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</si>
  <si>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</si>
  <si>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</si>
  <si>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</si>
  <si>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</si>
  <si>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</si>
  <si>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</si>
  <si>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</si>
  <si>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</si>
  <si>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</si>
  <si>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</si>
  <si>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</si>
  <si>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$ 25.741,28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</si>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</sst>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54.57" customWidth="1"/>
    <col min="6" max="6" width="10.03" customWidth="1"/>
    <col min="7" max="7" width="13.94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79922.360000</v>
      </c>
      <c r="H10" s="11">
        <f ca="1">ROUND(INDIRECT(ADDRESS(ROW()+(0), COLUMN()+(-2), 1))*INDIRECT(ADDRESS(ROW()+(0), COLUMN()+(-1), 1)), 2)</f>
        <v>83918.480000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0.030000</v>
      </c>
      <c r="G11" s="11">
        <v>242972.080000</v>
      </c>
      <c r="H11" s="11">
        <f ca="1">ROUND(INDIRECT(ADDRESS(ROW()+(0), COLUMN()+(-2), 1))*INDIRECT(ADDRESS(ROW()+(0), COLUMN()+(-1), 1)), 2)</f>
        <v>7289.160000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0.020000</v>
      </c>
      <c r="G12" s="13">
        <v>2841.910000</v>
      </c>
      <c r="H12" s="13">
        <f ca="1">ROUND(INDIRECT(ADDRESS(ROW()+(0), COLUMN()+(-2), 1))*INDIRECT(ADDRESS(ROW()+(0), COLUMN()+(-1), 1)), 2)</f>
        <v>56.840000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91264.480000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0.597000</v>
      </c>
      <c r="G15" s="11">
        <v>16464.200000</v>
      </c>
      <c r="H15" s="11">
        <f ca="1">ROUND(INDIRECT(ADDRESS(ROW()+(0), COLUMN()+(-2), 1))*INDIRECT(ADDRESS(ROW()+(0), COLUMN()+(-1), 1)), 2)</f>
        <v>9829.130000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0">
        <v>0.597000</v>
      </c>
      <c r="G16" s="11">
        <v>12137.330000</v>
      </c>
      <c r="H16" s="11">
        <f ca="1">ROUND(INDIRECT(ADDRESS(ROW()+(0), COLUMN()+(-2), 1))*INDIRECT(ADDRESS(ROW()+(0), COLUMN()+(-1), 1)), 2)</f>
        <v>7245.990000</v>
      </c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0.119000</v>
      </c>
      <c r="G17" s="13">
        <v>11634.500000</v>
      </c>
      <c r="H17" s="13">
        <f ca="1">ROUND(INDIRECT(ADDRESS(ROW()+(0), COLUMN()+(-2), 1))*INDIRECT(ADDRESS(ROW()+(0), COLUMN()+(-1), 1)), 2)</f>
        <v>1384.510000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1)),INDIRECT(ADDRESS(ROW()+(-2), COLUMN()+(0), 1)),INDIRECT(ADDRESS(ROW()+(-3), COLUMN()+(0), 1))), 2)</f>
        <v>18459.630000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13.50" thickBot="1" customHeight="1">
      <c r="A20" s="18"/>
      <c r="B20" s="18"/>
      <c r="C20" s="19" t="s">
        <v>34</v>
      </c>
      <c r="D20" s="19"/>
      <c r="E20" s="18" t="s">
        <v>35</v>
      </c>
      <c r="F20" s="12">
        <v>2.000000</v>
      </c>
      <c r="G20" s="13">
        <f ca="1">ROUND(SUM(INDIRECT(ADDRESS(ROW()+(-2), COLUMN()+(1), 1)),INDIRECT(ADDRESS(ROW()+(-7), COLUMN()+(1), 1))), 2)</f>
        <v>109724.110000</v>
      </c>
      <c r="H20" s="13">
        <f ca="1">ROUND(INDIRECT(ADDRESS(ROW()+(0), COLUMN()+(-2), 1))*INDIRECT(ADDRESS(ROW()+(0), COLUMN()+(-1), 1))/100, 2)</f>
        <v>2194.480000</v>
      </c>
    </row>
    <row r="21" spans="1:8" ht="13.50" thickBot="1" customHeight="1">
      <c r="A21" s="20" t="s">
        <v>36</v>
      </c>
      <c r="B21" s="20"/>
      <c r="C21" s="21"/>
      <c r="D21" s="21"/>
      <c r="E21" s="22"/>
      <c r="F21" s="23" t="s">
        <v>37</v>
      </c>
      <c r="G21" s="24"/>
      <c r="H21" s="25">
        <f ca="1">ROUND(SUM(INDIRECT(ADDRESS(ROW()+(-1), COLUMN()+(0), 1)),INDIRECT(ADDRESS(ROW()+(-3), COLUMN()+(0), 1)),INDIRECT(ADDRESS(ROW()+(-8), COLUMN()+(0), 1))), 2)</f>
        <v>111918.590000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620079" right="0.472441" top="0.472441" bottom="0.472441" header="0.0" footer="0.0"/>
  <pageSetup paperSize="9" orientation="portrait"/>
  <rowBreaks count="0" manualBreakCount="0">
    </rowBreaks>
</worksheet>
</file>