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<sst xmlns="http://schemas.openxmlformats.org/spreadsheetml/2006/main" count="28" uniqueCount="28">
  <si>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</si>
  <si>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</si>
  <si>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</si>
  <si>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concreto armado.</t>
  </si>
  <si>
    <r>
      <rPr>
        <sz val="8.25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extremo, fijado, por el extremo de la gaza y antes del fundido, a una barra corrugada de acero Grado 60 (fy=4200 kg/cm²) embebida en la viga de la estructura de concreto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</si>
  <si>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</si>
  <si>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</si>
  <si>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</si>
  <si>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</si>
  <si>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</si>
  <si>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</si>
  <si>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</si>
  <si>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mt50spd010aa</t>
  </si>
  <si>
    <t xml:space="preserve">Ud</t>
  </si>
  <si>
    <t xml:space="preserve">Dispositivo de anclaje para empotrar en techo, de 850 mm de longitud, formado por cinta de poliéster; 1 gaza en un extremo y 1 argolla en el otro extremo, clase A1, fijado, por el extremo de la gaza y antes del fundido, a una barra corrugada de acero Grado 60 (fy=4200 kg/cm²) embebida en la viga de la estructura de concreto armado, de 10 mm de diámetro mínimo y 500 mm de longitud mínima.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</si>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</sst>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11395.1</v>
      </c>
      <c r="H10" s="12">
        <f ca="1">ROUND(INDIRECT(ADDRESS(ROW()+(0), COLUMN()+(-2), 1))*INDIRECT(ADDRESS(ROW()+(0), COLUMN()+(-1), 1)), 2)</f>
        <v>11395.1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2091.3</v>
      </c>
      <c r="H11" s="14">
        <f ca="1">ROUND(INDIRECT(ADDRESS(ROW()+(0), COLUMN()+(-2), 1))*INDIRECT(ADDRESS(ROW()+(0), COLUMN()+(-1), 1)), 2)</f>
        <v>209.13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11604.3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0.124</v>
      </c>
      <c r="G14" s="14">
        <v>18348.8</v>
      </c>
      <c r="H14" s="14">
        <f ca="1">ROUND(INDIRECT(ADDRESS(ROW()+(0), COLUMN()+(-2), 1))*INDIRECT(ADDRESS(ROW()+(0), COLUMN()+(-1), 1)), 2)</f>
        <v>2275.25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2275.25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13879.5</v>
      </c>
      <c r="H17" s="14">
        <f ca="1">ROUND(INDIRECT(ADDRESS(ROW()+(0), COLUMN()+(-2), 1))*INDIRECT(ADDRESS(ROW()+(0), COLUMN()+(-1), 1))/100, 2)</f>
        <v>277.59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14157.1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