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<sst xmlns="http://schemas.openxmlformats.org/spreadsheetml/2006/main" count="34" uniqueCount="34">
  <si>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</si>
  <si>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CPP090</t>
  </si>
  <si>
    <t xml:space="preserve">m</t>
  </si>
  <si>
    <t xml:space="preserve">Descabezado de pilote prefabricado de concreto armado.</t>
  </si>
  <si>
    <r>
      <rPr>
        <sz val="8.25"/>
        <color rgb="FF000000"/>
        <rFont val="Arial"/>
        <family val="2"/>
      </rPr>
      <t xml:space="preserve">Descabezado de pilote prefabricado de concreto armado, de 40 cm de diámetro, mediante la limpieza y eliminación del concreto de cabeza del pilote que pueda haber quedado resentido por el golpeo de la maza y no reúna las características mecánicas necesarias, con compresor con martillo neumático,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</si>
  <si>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</si>
  <si>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</si>
  <si>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</si>
  <si>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</si>
  <si>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</si>
  <si>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</si>
  <si>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</si>
  <si>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</si>
  <si>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</si>
  <si>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</si>
  <si>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</si>
  <si>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</si>
  <si>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Martillo neumático.</t>
  </si>
  <si>
    <t xml:space="preserve">mq01exn010i</t>
  </si>
  <si>
    <t xml:space="preserve">h</t>
  </si>
  <si>
    <t xml:space="preserve">Miniretroexcavadora sobre neumáticos, de 37,5 kW.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</si>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</sst>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2.41" customWidth="1"/>
    <col min="5" max="5" width="48.79" customWidth="1"/>
    <col min="6" max="6" width="15.13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0.258</v>
      </c>
      <c r="G10" s="12">
        <v>23576.9</v>
      </c>
      <c r="H10" s="12">
        <f ca="1">ROUND(INDIRECT(ADDRESS(ROW()+(0), COLUMN()+(-2), 1))*INDIRECT(ADDRESS(ROW()+(0), COLUMN()+(-1), 1)), 2)</f>
        <v>6082.85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0.516</v>
      </c>
      <c r="G11" s="12">
        <v>7846.16</v>
      </c>
      <c r="H11" s="12">
        <f ca="1">ROUND(INDIRECT(ADDRESS(ROW()+(0), COLUMN()+(-2), 1))*INDIRECT(ADDRESS(ROW()+(0), COLUMN()+(-1), 1)), 2)</f>
        <v>4048.62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87884.7</v>
      </c>
      <c r="H12" s="14">
        <f ca="1">ROUND(INDIRECT(ADDRESS(ROW()+(0), COLUMN()+(-2), 1))*INDIRECT(ADDRESS(ROW()+(0), COLUMN()+(-1), 1)), 2)</f>
        <v>527.31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10658.8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0.719</v>
      </c>
      <c r="G15" s="12">
        <v>10101.5</v>
      </c>
      <c r="H15" s="12">
        <f ca="1">ROUND(INDIRECT(ADDRESS(ROW()+(0), COLUMN()+(-2), 1))*INDIRECT(ADDRESS(ROW()+(0), COLUMN()+(-1), 1)), 2)</f>
        <v>7263.01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0.197</v>
      </c>
      <c r="G16" s="14">
        <v>9932.9</v>
      </c>
      <c r="H16" s="14">
        <f ca="1">ROUND(INDIRECT(ADDRESS(ROW()+(0), COLUMN()+(-2), 1))*INDIRECT(ADDRESS(ROW()+(0), COLUMN()+(-1), 1)), 2)</f>
        <v>1956.78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9219.79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19878.6</v>
      </c>
      <c r="H19" s="14">
        <f ca="1">ROUND(INDIRECT(ADDRESS(ROW()+(0), COLUMN()+(-2), 1))*INDIRECT(ADDRESS(ROW()+(0), COLUMN()+(-1), 1))/100, 2)</f>
        <v>397.57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20276.1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