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<sst xmlns="http://schemas.openxmlformats.org/spreadsheetml/2006/main" count="19" uniqueCount="19">
  <si>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</si>
  <si>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DFC010</t>
  </si>
  <si>
    <t xml:space="preserve">Ud</t>
  </si>
  <si>
    <t xml:space="preserve">Levantado de carpintería exterior.</t>
  </si>
  <si>
    <r>
      <rPr>
        <b/>
        <sz val="7.80"/>
        <color rgb="FF000000"/>
        <rFont val="A"/>
        <family val="2"/>
      </rPr>
      <t xml:space="preserve">Levantado</t>
    </r>
    <r>
      <rPr>
        <sz val="7.80"/>
        <color rgb="FF000000"/>
        <rFont val="A"/>
        <family val="2"/>
      </rPr>
      <t xml:space="preserve"> de carpintería acristalada </t>
    </r>
    <r>
      <rPr>
        <b/>
        <sz val="7.80"/>
        <color rgb="FF000000"/>
        <rFont val="A"/>
        <family val="2"/>
      </rPr>
      <t xml:space="preserve">de PVC</t>
    </r>
    <r>
      <rPr>
        <sz val="7.80"/>
        <color rgb="FF000000"/>
        <rFont val="A"/>
        <family val="2"/>
      </rPr>
      <t xml:space="preserve"> de cualquier tipo situada en fachada, </t>
    </r>
    <r>
      <rPr>
        <b/>
        <sz val="7.80"/>
        <color rgb="FF000000"/>
        <rFont val="A"/>
        <family val="2"/>
      </rPr>
      <t xml:space="preserve">de menos de 3</t>
    </r>
    <r>
      <rPr>
        <sz val="7.80"/>
        <color rgb="FF000000"/>
        <rFont val="A"/>
        <family val="2"/>
      </rPr>
      <t xml:space="preserve"> m² de superficie, con medios manuales, y carga manual </t>
    </r>
    <r>
      <rPr>
        <b/>
        <sz val="7.80"/>
        <color rgb="FF000000"/>
        <rFont val="A"/>
        <family val="2"/>
      </rPr>
      <t xml:space="preserve">de escombros</t>
    </r>
    <r>
      <rPr>
        <sz val="7.80"/>
        <color rgb="FF000000"/>
        <rFont val="A"/>
        <family val="2"/>
      </rPr>
      <t xml:space="preserve">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</si>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</sst>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7.58" customWidth="1"/>
    <col min="3" max="3" width="5.39" customWidth="1"/>
    <col min="4" max="4" width="6.56" customWidth="1"/>
    <col min="5" max="5" width="27.54" customWidth="1"/>
    <col min="6" max="6" width="14.57" customWidth="1"/>
    <col min="7" max="7" width="21.57" customWidth="1"/>
    <col min="8" max="8" width="2.62" customWidth="1"/>
    <col min="9" max="9" width="6.27" customWidth="1"/>
    <col min="10" max="10" width="6.12" customWidth="1"/>
    <col min="11" max="11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0.510000</v>
      </c>
      <c r="G8" s="16">
        <v>7350.600000</v>
      </c>
      <c r="H8" s="16">
        <f ca="1">ROUND(INDIRECT(ADDRESS(ROW()+(0), COLUMN()+(-2), 1))*INDIRECT(ADDRESS(ROW()+(0), COLUMN()+(-1), 1)), 2)</f>
        <v>3748.810000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3748.810000</v>
      </c>
      <c r="H9" s="20">
        <f ca="1">ROUND(INDIRECT(ADDRESS(ROW()+(0), COLUMN()+(-2), 1))*INDIRECT(ADDRESS(ROW()+(0), COLUMN()+(-1), 1))/100, 2)</f>
        <v>74.980000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3823.790000</v>
      </c>
      <c r="H10" s="24">
        <f ca="1">ROUND(INDIRECT(ADDRESS(ROW()+(0), COLUMN()+(-2), 1))*INDIRECT(ADDRESS(ROW()+(0), COLUMN()+(-1), 1))/100, 2)</f>
        <v>114.710000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3938.500000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