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<sst xmlns="http://schemas.openxmlformats.org/spreadsheetml/2006/main" count="46" uniqueCount="46">
  <si>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</si>
  <si>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</si>
  <si>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</si>
  <si>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</si>
  <si>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</si>
  <si>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</si>
  <si>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</si>
  <si>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</si>
  <si>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</si>
  <si>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</si>
  <si>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</si>
  <si>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</si>
  <si>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</si>
  <si>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</si>
  <si>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</si>
  <si>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</si>
  <si>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</si>
  <si>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</si>
  <si>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</si>
  <si>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</si>
  <si>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</si>
  <si>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</si>
  <si>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</si>
  <si>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mt20wwa010</t>
  </si>
  <si>
    <t xml:space="preserve">kg</t>
  </si>
  <si>
    <t xml:space="preserve">Adhesivo resina epoxi.</t>
  </si>
  <si>
    <t xml:space="preserve">mt20wwa020</t>
  </si>
  <si>
    <t xml:space="preserve">m</t>
  </si>
  <si>
    <t xml:space="preserve">Sellado con silicona neutra espesor medio 7 mm.</t>
  </si>
  <si>
    <t xml:space="preserve">mt20wwa021</t>
  </si>
  <si>
    <t xml:space="preserve">m</t>
  </si>
  <si>
    <t xml:space="preserve">Sellado con adhesivo en frío especial para metales.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</si>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</sst>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4.23" customWidth="1"/>
    <col min="3" max="3" width="1.31" customWidth="1"/>
    <col min="4" max="4" width="16.17" customWidth="1"/>
    <col min="5" max="5" width="43.42" customWidth="1"/>
    <col min="6" max="6" width="3.35" customWidth="1"/>
    <col min="7" max="7" width="4.81" customWidth="1"/>
    <col min="8" max="8" width="6.85" customWidth="1"/>
    <col min="9" max="9" width="8.31" customWidth="1"/>
    <col min="10" max="10" width="3.21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0.006000</v>
      </c>
      <c r="G8" s="14"/>
      <c r="H8" s="16">
        <v>3929.190000</v>
      </c>
      <c r="I8" s="16"/>
      <c r="J8" s="16">
        <f ca="1">ROUND(INDIRECT(ADDRESS(ROW()+(0), COLUMN()+(-4), 1))*INDIRECT(ADDRESS(ROW()+(0), COLUMN()+(-2), 1)), 2)</f>
        <v>23.580000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0.012000</v>
      </c>
      <c r="G9" s="19"/>
      <c r="H9" s="20">
        <v>47150.210000</v>
      </c>
      <c r="I9" s="20"/>
      <c r="J9" s="20">
        <f ca="1">ROUND(INDIRECT(ADDRESS(ROW()+(0), COLUMN()+(-4), 1))*INDIRECT(ADDRESS(ROW()+(0), COLUMN()+(-2), 1)), 2)</f>
        <v>565.800000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3.600000</v>
      </c>
      <c r="G10" s="19"/>
      <c r="H10" s="20">
        <v>578.900000</v>
      </c>
      <c r="I10" s="20"/>
      <c r="J10" s="20">
        <f ca="1">ROUND(INDIRECT(ADDRESS(ROW()+(0), COLUMN()+(-4), 1))*INDIRECT(ADDRESS(ROW()+(0), COLUMN()+(-2), 1)), 2)</f>
        <v>2084.040000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0.072000</v>
      </c>
      <c r="G11" s="19"/>
      <c r="H11" s="20">
        <v>3143.350000</v>
      </c>
      <c r="I11" s="20"/>
      <c r="J11" s="20">
        <f ca="1">ROUND(INDIRECT(ADDRESS(ROW()+(0), COLUMN()+(-4), 1))*INDIRECT(ADDRESS(ROW()+(0), COLUMN()+(-2), 1)), 2)</f>
        <v>226.320000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0.360000</v>
      </c>
      <c r="G12" s="19"/>
      <c r="H12" s="20">
        <v>15271.430000</v>
      </c>
      <c r="I12" s="20"/>
      <c r="J12" s="20">
        <f ca="1">ROUND(INDIRECT(ADDRESS(ROW()+(0), COLUMN()+(-4), 1))*INDIRECT(ADDRESS(ROW()+(0), COLUMN()+(-2), 1)), 2)</f>
        <v>5497.710000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2.800000</v>
      </c>
      <c r="G13" s="19"/>
      <c r="H13" s="20">
        <v>2593.260000</v>
      </c>
      <c r="I13" s="20"/>
      <c r="J13" s="20">
        <f ca="1">ROUND(INDIRECT(ADDRESS(ROW()+(0), COLUMN()+(-4), 1))*INDIRECT(ADDRESS(ROW()+(0), COLUMN()+(-2), 1)), 2)</f>
        <v>7261.130000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2.800000</v>
      </c>
      <c r="G14" s="19"/>
      <c r="H14" s="20">
        <v>3143.350000</v>
      </c>
      <c r="I14" s="20"/>
      <c r="J14" s="20">
        <f ca="1">ROUND(INDIRECT(ADDRESS(ROW()+(0), COLUMN()+(-4), 1))*INDIRECT(ADDRESS(ROW()+(0), COLUMN()+(-2), 1)), 2)</f>
        <v>8801.380000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0.016000</v>
      </c>
      <c r="G15" s="19"/>
      <c r="H15" s="20">
        <v>4382.820000</v>
      </c>
      <c r="I15" s="20"/>
      <c r="J15" s="20">
        <f ca="1">ROUND(INDIRECT(ADDRESS(ROW()+(0), COLUMN()+(-4), 1))*INDIRECT(ADDRESS(ROW()+(0), COLUMN()+(-2), 1)), 2)</f>
        <v>70.130000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0.447000</v>
      </c>
      <c r="G16" s="19"/>
      <c r="H16" s="20">
        <v>11274.890000</v>
      </c>
      <c r="I16" s="20"/>
      <c r="J16" s="20">
        <f ca="1">ROUND(INDIRECT(ADDRESS(ROW()+(0), COLUMN()+(-4), 1))*INDIRECT(ADDRESS(ROW()+(0), COLUMN()+(-2), 1)), 2)</f>
        <v>5039.880000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2" t="s">
        <v>40</v>
      </c>
      <c r="E17" s="22"/>
      <c r="F17" s="23">
        <v>0.273000</v>
      </c>
      <c r="G17" s="23"/>
      <c r="H17" s="24">
        <v>7350.600000</v>
      </c>
      <c r="I17" s="24"/>
      <c r="J17" s="24">
        <f ca="1">ROUND(INDIRECT(ADDRESS(ROW()+(0), COLUMN()+(-4), 1))*INDIRECT(ADDRESS(ROW()+(0), COLUMN()+(-2), 1)), 2)</f>
        <v>2006.710000</v>
      </c>
      <c r="K17" s="24"/>
    </row>
    <row r="18" spans="1:11" ht="12.00" thickBot="1" customHeight="1">
      <c r="A18" s="17"/>
      <c r="B18" s="12" t="s">
        <v>41</v>
      </c>
      <c r="C18" s="12"/>
      <c r="D18" s="10" t="s">
        <v>42</v>
      </c>
      <c r="E18" s="10"/>
      <c r="F18" s="14">
        <v>2.000000</v>
      </c>
      <c r="G18" s="14"/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31576.680000</v>
      </c>
      <c r="I18" s="16"/>
      <c r="J18" s="16">
        <f ca="1">ROUND(INDIRECT(ADDRESS(ROW()+(0), COLUMN()+(-4), 1))*INDIRECT(ADDRESS(ROW()+(0), COLUMN()+(-2), 1))/100, 2)</f>
        <v>631.530000</v>
      </c>
      <c r="K18" s="16"/>
    </row>
    <row r="19" spans="1:11" ht="12.00" thickBot="1" customHeight="1">
      <c r="A19" s="22"/>
      <c r="B19" s="21" t="s">
        <v>43</v>
      </c>
      <c r="C19" s="21"/>
      <c r="D19" s="22" t="s">
        <v>44</v>
      </c>
      <c r="E19" s="22"/>
      <c r="F19" s="23">
        <v>3.000000</v>
      </c>
      <c r="G19" s="23"/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32208.210000</v>
      </c>
      <c r="I19" s="24"/>
      <c r="J19" s="24">
        <f ca="1">ROUND(INDIRECT(ADDRESS(ROW()+(0), COLUMN()+(-4), 1))*INDIRECT(ADDRESS(ROW()+(0), COLUMN()+(-2), 1))/100, 2)</f>
        <v>966.250000</v>
      </c>
      <c r="K19" s="24"/>
    </row>
    <row r="20" spans="1:11" ht="12.00" thickBot="1" customHeight="1">
      <c r="A20" s="25"/>
      <c r="B20" s="26"/>
      <c r="C20" s="26"/>
      <c r="D20" s="26"/>
      <c r="E20" s="26"/>
      <c r="F20" s="27"/>
      <c r="G20" s="27"/>
      <c r="H20" s="6" t="s">
        <v>45</v>
      </c>
      <c r="I20" s="6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33174.460000</v>
      </c>
      <c r="K20" s="28"/>
    </row>
  </sheetData>
  <mergeCells count="7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