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<sst xmlns="http://schemas.openxmlformats.org/spreadsheetml/2006/main" count="22" uniqueCount="22">
  <si>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</si>
  <si>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DPA010</t>
  </si>
  <si>
    <t xml:space="preserve">m²</t>
  </si>
  <si>
    <t xml:space="preserve">Levantado de carpintería de closet empotrado.</t>
  </si>
  <si>
    <t xml:space="preserve">Levantado de carpintería de madera de closet empotrado, marcos, tapaluces, hojas y herrajes, con medios manuales, y carga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</si>
  <si>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</si>
  <si>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</si>
  <si>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</si>
  <si>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</si>
  <si>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</si>
  <si>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</si>
  <si>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</si>
  <si>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</si>
  <si>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obra blanca.</t>
  </si>
  <si>
    <t xml:space="preserve">mo110</t>
  </si>
  <si>
    <t xml:space="preserve">h</t>
  </si>
  <si>
    <t xml:space="preserve">Ayudante entendido.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</si>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</sst>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8.31" customWidth="1"/>
    <col min="3" max="3" width="3.64" customWidth="1"/>
    <col min="4" max="4" width="11.95" customWidth="1"/>
    <col min="5" max="5" width="27.54" customWidth="1"/>
    <col min="6" max="6" width="14.57" customWidth="1"/>
    <col min="7" max="7" width="21.57" customWidth="1"/>
    <col min="8" max="8" width="16.03" customWidth="1"/>
    <col min="9" max="9" width="1.89" customWidth="1"/>
    <col min="10" max="10" width="1.60" customWidth="1"/>
    <col min="11" max="11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0.222000</v>
      </c>
      <c r="G8" s="16">
        <v>7350.600000</v>
      </c>
      <c r="H8" s="16">
        <f ca="1">ROUND(INDIRECT(ADDRESS(ROW()+(0), COLUMN()+(-2), 1))*INDIRECT(ADDRESS(ROW()+(0), COLUMN()+(-1), 1)), 2)</f>
        <v>1631.830000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0.222000</v>
      </c>
      <c r="G9" s="21">
        <v>7502.970000</v>
      </c>
      <c r="H9" s="21">
        <f ca="1">ROUND(INDIRECT(ADDRESS(ROW()+(0), COLUMN()+(-2), 1))*INDIRECT(ADDRESS(ROW()+(0), COLUMN()+(-1), 1)), 2)</f>
        <v>1665.660000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3297.490000</v>
      </c>
      <c r="H10" s="16">
        <f ca="1">ROUND(INDIRECT(ADDRESS(ROW()+(0), COLUMN()+(-2), 1))*INDIRECT(ADDRESS(ROW()+(0), COLUMN()+(-1), 1))/100, 2)</f>
        <v>65.950000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3363.440000</v>
      </c>
      <c r="H11" s="21">
        <f ca="1">ROUND(INDIRECT(ADDRESS(ROW()+(0), COLUMN()+(-2), 1))*INDIRECT(ADDRESS(ROW()+(0), COLUMN()+(-1), 1))/100, 2)</f>
        <v>100.900000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3464.340000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