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<sst xmlns="http://schemas.openxmlformats.org/spreadsheetml/2006/main" count="22" uniqueCount="22">
  <si>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</si>
  <si>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DRC020</t>
  </si>
  <si>
    <t xml:space="preserve">m²</t>
  </si>
  <si>
    <t xml:space="preserve">Demolición de chapado de placas de piedra natural sujeto con anclajes mecánicos.</t>
  </si>
  <si>
    <r>
      <rPr>
        <b/>
        <sz val="7.80"/>
        <color rgb="FF000000"/>
        <rFont val="Arial"/>
        <family val="2"/>
      </rPr>
      <t xml:space="preserve">Desmontaje</t>
    </r>
    <r>
      <rPr>
        <sz val="7.80"/>
        <color rgb="FF000000"/>
        <rFont val="Arial"/>
        <family val="2"/>
      </rPr>
      <t xml:space="preserve"> de placas de piedra natural </t>
    </r>
    <r>
      <rPr>
        <b/>
        <sz val="7.80"/>
        <color rgb="FF000000"/>
        <rFont val="Arial"/>
        <family val="2"/>
      </rPr>
      <t xml:space="preserve">sujetas con anclaje mecánico de pletinas ocultas</t>
    </r>
    <r>
      <rPr>
        <sz val="7.80"/>
        <color rgb="FF000000"/>
        <rFont val="Arial"/>
        <family val="2"/>
      </rPr>
      <t xml:space="preserve"> al paramento de fachada, con medios manuales </t>
    </r>
    <r>
      <rPr>
        <b/>
        <sz val="7.80"/>
        <color rgb="FF000000"/>
        <rFont val="Arial"/>
        <family val="2"/>
      </rPr>
      <t xml:space="preserve">y carga manual del material desmontado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</si>
  <si>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</si>
  <si>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</si>
  <si>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</si>
  <si>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</si>
  <si>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</si>
  <si>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</si>
  <si>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</si>
  <si>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</si>
  <si>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</si>
  <si>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</si>
  <si>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</si>
  <si>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</si>
  <si>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%</t>
  </si>
  <si>
    <t xml:space="preserve">Herramienta menor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</si>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</sst>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63" customWidth="1"/>
    <col min="2" max="2" width="4.81" customWidth="1"/>
    <col min="3" max="3" width="10.78" customWidth="1"/>
    <col min="4" max="4" width="1.31" customWidth="1"/>
    <col min="5" max="5" width="26.81" customWidth="1"/>
    <col min="6" max="6" width="14.72" customWidth="1"/>
    <col min="7" max="7" width="15.88" customWidth="1"/>
    <col min="8" max="8" width="5.83" customWidth="1"/>
    <col min="9" max="9" width="3.35" customWidth="1"/>
    <col min="10" max="10" width="9.03" customWidth="1"/>
    <col min="11" max="11" width="8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0.399000</v>
      </c>
      <c r="G8" s="16">
        <v>11414.190000</v>
      </c>
      <c r="H8" s="16"/>
      <c r="I8" s="16">
        <f ca="1">ROUND(INDIRECT(ADDRESS(ROW()+(0), COLUMN()+(-3), 1))*INDIRECT(ADDRESS(ROW()+(0), COLUMN()+(-2), 1)), 2)</f>
        <v>4554.260000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0.399000</v>
      </c>
      <c r="G9" s="21">
        <v>8131.050000</v>
      </c>
      <c r="H9" s="21"/>
      <c r="I9" s="21">
        <f ca="1">ROUND(INDIRECT(ADDRESS(ROW()+(0), COLUMN()+(-3), 1))*INDIRECT(ADDRESS(ROW()+(0), COLUMN()+(-2), 1)), 2)</f>
        <v>3244.290000</v>
      </c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COLUMN()+(2), 1)),INDIRECT(ADDRESS(ROW()+(-2), COLUMN()+(2), 1))), 2)</f>
        <v>7798.550000</v>
      </c>
      <c r="H10" s="16"/>
      <c r="I10" s="16">
        <f ca="1">ROUND(INDIRECT(ADDRESS(ROW()+(0), COLUMN()+(-3), 1))*INDIRECT(ADDRESS(ROW()+(0), COLUMN()+(-2), 1))/100, 2)</f>
        <v>155.970000</v>
      </c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COLUMN()+(2), 1)),INDIRECT(ADDRESS(ROW()+(-2), COLUMN()+(2), 1)),INDIRECT(ADDRESS(ROW()+(-3), COLUMN()+(2), 1))), 2)</f>
        <v>7954.520000</v>
      </c>
      <c r="H11" s="21"/>
      <c r="I11" s="21">
        <f ca="1">ROUND(INDIRECT(ADDRESS(ROW()+(0), COLUMN()+(-3), 1))*INDIRECT(ADDRESS(ROW()+(0), COLUMN()+(-2), 1))/100, 2)</f>
        <v>238.640000</v>
      </c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8193.160000</v>
      </c>
      <c r="J12" s="25"/>
      <c r="K12" s="25"/>
    </row>
  </sheetData>
  <mergeCells count="29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  <mergeCell ref="A12:B12"/>
    <mergeCell ref="C12:D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