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<sst xmlns="http://schemas.openxmlformats.org/spreadsheetml/2006/main" count="25" uniqueCount="25">
  <si>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</si>
  <si>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DRQ010</t>
  </si>
  <si>
    <t xml:space="preserve">m²</t>
  </si>
  <si>
    <t xml:space="preserve">Eliminación de mortero monocapa.</t>
  </si>
  <si>
    <r>
      <rPr>
        <sz val="8.25"/>
        <color rgb="FF000000"/>
        <rFont val="Arial"/>
        <family val="2"/>
      </rPr>
      <t xml:space="preserve">Eliminación de mortero monocapa aplicado sobre paramento </t>
    </r>
    <r>
      <rPr>
        <b/>
        <sz val="8.25"/>
        <color rgb="FF000000"/>
        <rFont val="Arial"/>
        <family val="2"/>
      </rPr>
      <t xml:space="preserve">horizontal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hasta 3</t>
    </r>
    <r>
      <rPr>
        <sz val="8.25"/>
        <color rgb="FF000000"/>
        <rFont val="Arial"/>
        <family val="2"/>
      </rPr>
      <t xml:space="preserve"> m de altura, con </t>
    </r>
    <r>
      <rPr>
        <b/>
        <sz val="8.25"/>
        <color rgb="FF000000"/>
        <rFont val="Arial"/>
        <family val="2"/>
      </rPr>
      <t xml:space="preserve">martillo eléctrico</t>
    </r>
    <r>
      <rPr>
        <sz val="8.25"/>
        <color rgb="FF000000"/>
        <rFont val="Arial"/>
        <family val="2"/>
      </rPr>
      <t xml:space="preserve">, sin deteriorar la superficie soporte, que quedará al descubierto y preparada para su posterior revestimiento, y carga manual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</si>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</sst>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40" customWidth="1"/>
    <col min="4" max="4" width="13.94" customWidth="1"/>
    <col min="5" max="5" width="24.99" customWidth="1"/>
    <col min="6" max="6" width="16.83" customWidth="1"/>
    <col min="7" max="7" width="19.72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1">
        <v>0.414000</v>
      </c>
      <c r="G10" s="13">
        <v>5456.230000</v>
      </c>
      <c r="H10" s="13">
        <f ca="1">ROUND(INDIRECT(ADDRESS(ROW()+(0), COLUMN()+(-2), 1))*INDIRECT(ADDRESS(ROW()+(0), COLUMN()+(-1), 1)), 2)</f>
        <v>2258.880000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2258.880000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1"/>
      <c r="D13" s="9" t="s">
        <v>18</v>
      </c>
      <c r="E13" s="1" t="s">
        <v>19</v>
      </c>
      <c r="F13" s="11">
        <v>0.547000</v>
      </c>
      <c r="G13" s="13">
        <v>11634.500000</v>
      </c>
      <c r="H13" s="13">
        <f ca="1">ROUND(INDIRECT(ADDRESS(ROW()+(0), COLUMN()+(-2), 1))*INDIRECT(ADDRESS(ROW()+(0), COLUMN()+(-1), 1)), 2)</f>
        <v>6364.070000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6364.070000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8"/>
      <c r="D16" s="19" t="s">
        <v>22</v>
      </c>
      <c r="E16" s="18" t="s">
        <v>23</v>
      </c>
      <c r="F16" s="11">
        <v>2.000000</v>
      </c>
      <c r="G16" s="13">
        <f ca="1">ROUND(SUM(INDIRECT(ADDRESS(ROW()+(-2), COLUMN()+(1), 1)),INDIRECT(ADDRESS(ROW()+(-5), COLUMN()+(1), 1))), 2)</f>
        <v>8622.950000</v>
      </c>
      <c r="H16" s="13">
        <f ca="1">ROUND(INDIRECT(ADDRESS(ROW()+(0), COLUMN()+(-2), 1))*INDIRECT(ADDRESS(ROW()+(0), COLUMN()+(-1), 1))/100, 2)</f>
        <v>172.460000</v>
      </c>
    </row>
    <row r="17" spans="1:8" ht="13.50" thickBot="1" customHeight="1">
      <c r="A17" s="7"/>
      <c r="B17" s="7"/>
      <c r="C17" s="7"/>
      <c r="D17" s="7"/>
      <c r="E17" s="7"/>
      <c r="F17" s="20" t="s">
        <v>24</v>
      </c>
      <c r="G17" s="20"/>
      <c r="H17" s="21">
        <f ca="1">ROUND(SUM(INDIRECT(ADDRESS(ROW()+(-1), COLUMN()+(0), 1)),INDIRECT(ADDRESS(ROW()+(-3), COLUMN()+(0), 1)),INDIRECT(ADDRESS(ROW()+(-6), COLUMN()+(0), 1))), 2)</f>
        <v>8795.410000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