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<sst xmlns="http://schemas.openxmlformats.org/spreadsheetml/2006/main" count="77" uniqueCount="77">
  <si>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</si>
  <si>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</si>
  <si>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</si>
  <si>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revestimiento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</si>
  <si>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</si>
  <si>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</si>
  <si>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</si>
  <si>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</si>
  <si>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</si>
  <si>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</si>
  <si>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</si>
  <si>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</si>
  <si>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</si>
  <si>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</si>
  <si>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</si>
  <si>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</si>
  <si>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</si>
  <si>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</si>
  <si>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</si>
  <si>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</si>
  <si>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</si>
  <si>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</si>
  <si>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</si>
  <si>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</si>
  <si>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</si>
  <si>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</si>
  <si>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</si>
  <si>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</si>
  <si>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</si>
  <si>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</si>
  <si>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</si>
  <si>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chazo y tornillo 5x27.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</si>
  <si>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</si>
  <si>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</si>
  <si>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</si>
  <si>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mt12ppk010e</t>
  </si>
  <si>
    <t xml:space="preserve">m²</t>
  </si>
  <si>
    <t xml:space="preserve">Placa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</si>
  <si>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</si>
  <si>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</si>
  <si>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</si>
  <si>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</si>
  <si>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</si>
  <si>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</si>
  <si>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</si>
  <si>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</si>
  <si>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</si>
  <si>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</si>
  <si>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</si>
  <si>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</si>
  <si>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</si>
  <si>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</si>
  <si>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</si>
  <si>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</si>
  <si>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</si>
  <si>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</si>
  <si>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</si>
  <si>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</si>
  <si>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</si>
  <si>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</si>
  <si>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</si>
  <si>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Oficial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</si>
  <si>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</si>
  <si>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</si>
  <si>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</si>
  <si>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</si>
  <si>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</si>
  <si>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</si>
  <si>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</si>
  <si>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</si>
  <si>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</si>
  <si>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</si>
  <si>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</si>
  <si>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</si>
  <si>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</si>
  <si>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$ 29.098,96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</si>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</sst>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1233.040000</v>
      </c>
      <c r="J8" s="16"/>
      <c r="K8" s="16">
        <f ca="1">ROUND(INDIRECT(ADDRESS(ROW()+(0), COLUMN()+(-4), 1))*INDIRECT(ADDRESS(ROW()+(0), COLUMN()+(-2), 1)), 2)</f>
        <v>1479.650000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6006.930000</v>
      </c>
      <c r="J9" s="20"/>
      <c r="K9" s="20">
        <f ca="1">ROUND(INDIRECT(ADDRESS(ROW()+(0), COLUMN()+(-4), 1))*INDIRECT(ADDRESS(ROW()+(0), COLUMN()+(-2), 1)), 2)</f>
        <v>4204.850000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8525.230000</v>
      </c>
      <c r="J10" s="20"/>
      <c r="K10" s="20">
        <f ca="1">ROUND(INDIRECT(ADDRESS(ROW()+(0), COLUMN()+(-4), 1))*INDIRECT(ADDRESS(ROW()+(0), COLUMN()+(-2), 1)), 2)</f>
        <v>23444.380000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11865.320000</v>
      </c>
      <c r="J11" s="20"/>
      <c r="K11" s="20">
        <f ca="1">ROUND(INDIRECT(ADDRESS(ROW()+(0), COLUMN()+(-4), 1))*INDIRECT(ADDRESS(ROW()+(0), COLUMN()+(-2), 1)), 2)</f>
        <v>13051.850000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60439.020000</v>
      </c>
      <c r="J12" s="20"/>
      <c r="K12" s="20">
        <f ca="1">ROUND(INDIRECT(ADDRESS(ROW()+(0), COLUMN()+(-4), 1))*INDIRECT(ADDRESS(ROW()+(0), COLUMN()+(-2), 1)), 2)</f>
        <v>60439.020000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217.410000</v>
      </c>
      <c r="J13" s="20"/>
      <c r="K13" s="20">
        <f ca="1">ROUND(INDIRECT(ADDRESS(ROW()+(0), COLUMN()+(-4), 1))*INDIRECT(ADDRESS(ROW()+(0), COLUMN()+(-2), 1)), 2)</f>
        <v>4348.200000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148.550000</v>
      </c>
      <c r="J14" s="20"/>
      <c r="K14" s="20">
        <f ca="1">ROUND(INDIRECT(ADDRESS(ROW()+(0), COLUMN()+(-4), 1))*INDIRECT(ADDRESS(ROW()+(0), COLUMN()+(-2), 1)), 2)</f>
        <v>237.680000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10974.210000</v>
      </c>
      <c r="J15" s="20"/>
      <c r="K15" s="20">
        <f ca="1">ROUND(INDIRECT(ADDRESS(ROW()+(0), COLUMN()+(-4), 1))*INDIRECT(ADDRESS(ROW()+(0), COLUMN()+(-2), 1)), 2)</f>
        <v>10974.210000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23311.540000</v>
      </c>
      <c r="J16" s="20"/>
      <c r="K16" s="20">
        <f ca="1">ROUND(INDIRECT(ADDRESS(ROW()+(0), COLUMN()+(-4), 1))*INDIRECT(ADDRESS(ROW()+(0), COLUMN()+(-2), 1)), 2)</f>
        <v>23311.540000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21.950000</v>
      </c>
      <c r="J17" s="20"/>
      <c r="K17" s="20">
        <f ca="1">ROUND(INDIRECT(ADDRESS(ROW()+(0), COLUMN()+(-4), 1))*INDIRECT(ADDRESS(ROW()+(0), COLUMN()+(-2), 1)), 2)</f>
        <v>197.550000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34.420000</v>
      </c>
      <c r="J18" s="20"/>
      <c r="K18" s="20">
        <f ca="1">ROUND(INDIRECT(ADDRESS(ROW()+(0), COLUMN()+(-4), 1))*INDIRECT(ADDRESS(ROW()+(0), COLUMN()+(-2), 1)), 2)</f>
        <v>619.560000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1423.180000</v>
      </c>
      <c r="J19" s="20"/>
      <c r="K19" s="20">
        <f ca="1">ROUND(INDIRECT(ADDRESS(ROW()+(0), COLUMN()+(-4), 1))*INDIRECT(ADDRESS(ROW()+(0), COLUMN()+(-2), 1)), 2)</f>
        <v>142.320000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3106.280000</v>
      </c>
      <c r="J20" s="20"/>
      <c r="K20" s="20">
        <f ca="1">ROUND(INDIRECT(ADDRESS(ROW()+(0), COLUMN()+(-4), 1))*INDIRECT(ADDRESS(ROW()+(0), COLUMN()+(-2), 1)), 2)</f>
        <v>1553.140000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85.250000</v>
      </c>
      <c r="J21" s="20"/>
      <c r="K21" s="20">
        <f ca="1">ROUND(INDIRECT(ADDRESS(ROW()+(0), COLUMN()+(-4), 1))*INDIRECT(ADDRESS(ROW()+(0), COLUMN()+(-2), 1)), 2)</f>
        <v>136.400000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6341.940000</v>
      </c>
      <c r="J22" s="20"/>
      <c r="K22" s="20">
        <f ca="1">ROUND(INDIRECT(ADDRESS(ROW()+(0), COLUMN()+(-4), 1))*INDIRECT(ADDRESS(ROW()+(0), COLUMN()+(-2), 1)), 2)</f>
        <v>3805.160000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1303.970000</v>
      </c>
      <c r="J23" s="20"/>
      <c r="K23" s="20">
        <f ca="1">ROUND(INDIRECT(ADDRESS(ROW()+(0), COLUMN()+(-4), 1))*INDIRECT(ADDRESS(ROW()+(0), COLUMN()+(-2), 1)), 2)</f>
        <v>2738.340000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0.276000</v>
      </c>
      <c r="H24" s="19"/>
      <c r="I24" s="20">
        <v>11654.210000</v>
      </c>
      <c r="J24" s="20"/>
      <c r="K24" s="20">
        <f ca="1">ROUND(INDIRECT(ADDRESS(ROW()+(0), COLUMN()+(-4), 1))*INDIRECT(ADDRESS(ROW()+(0), COLUMN()+(-2), 1)), 2)</f>
        <v>3216.560000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0.276000</v>
      </c>
      <c r="H25" s="19"/>
      <c r="I25" s="20">
        <v>7658.540000</v>
      </c>
      <c r="J25" s="20"/>
      <c r="K25" s="20">
        <f ca="1">ROUND(INDIRECT(ADDRESS(ROW()+(0), COLUMN()+(-4), 1))*INDIRECT(ADDRESS(ROW()+(0), COLUMN()+(-2), 1)), 2)</f>
        <v>2113.760000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0.276000</v>
      </c>
      <c r="H26" s="19"/>
      <c r="I26" s="20">
        <v>11654.210000</v>
      </c>
      <c r="J26" s="20"/>
      <c r="K26" s="20">
        <f ca="1">ROUND(INDIRECT(ADDRESS(ROW()+(0), COLUMN()+(-4), 1))*INDIRECT(ADDRESS(ROW()+(0), COLUMN()+(-2), 1)), 2)</f>
        <v>3216.560000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0.276000</v>
      </c>
      <c r="H27" s="23"/>
      <c r="I27" s="24">
        <v>7658.540000</v>
      </c>
      <c r="J27" s="24"/>
      <c r="K27" s="24">
        <f ca="1">ROUND(INDIRECT(ADDRESS(ROW()+(0), COLUMN()+(-4), 1))*INDIRECT(ADDRESS(ROW()+(0), COLUMN()+(-2), 1)), 2)</f>
        <v>2113.760000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161344.490000</v>
      </c>
      <c r="J28" s="16"/>
      <c r="K28" s="16">
        <f ca="1">ROUND(INDIRECT(ADDRESS(ROW()+(0), COLUMN()+(-4), 1))*INDIRECT(ADDRESS(ROW()+(0), COLUMN()+(-2), 1))/100, 2)</f>
        <v>4840.330000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166184.820000</v>
      </c>
      <c r="J29" s="24"/>
      <c r="K29" s="24">
        <f ca="1">ROUND(INDIRECT(ADDRESS(ROW()+(0), COLUMN()+(-4), 1))*INDIRECT(ADDRESS(ROW()+(0), COLUMN()+(-2), 1))/100, 2)</f>
        <v>4985.540000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171170.360000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