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<sst xmlns="http://schemas.openxmlformats.org/spreadsheetml/2006/main" count="32" uniqueCount="32">
  <si>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</si>
  <si>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FCP060</t>
  </si>
  <si>
    <t xml:space="preserve">Ud</t>
  </si>
  <si>
    <t xml:space="preserve">Carpintería exterior de PVC.</t>
  </si>
  <si>
    <r>
      <rPr>
        <b/>
        <sz val="7.80"/>
        <color rgb="FF000000"/>
        <rFont val="Arial"/>
        <family val="2"/>
      </rPr>
      <t xml:space="preserve">Ventana de PVC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</si>
  <si>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</si>
  <si>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</si>
  <si>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</si>
  <si>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</si>
  <si>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</si>
  <si>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</si>
  <si>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mt24vek060aaa</t>
  </si>
  <si>
    <t xml:space="preserve">Ud</t>
  </si>
  <si>
    <t xml:space="preserve">Ventana de PVC dos hojas deslizantes de espesor 74 mm, dimensiones 900x900 mm, compuesta de marco, hojas y junquillos con acabado natural en color blanco,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</si>
  <si>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</si>
  <si>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</si>
  <si>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</si>
  <si>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</si>
  <si>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</si>
  <si>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</si>
  <si>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</si>
  <si>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</si>
  <si>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</si>
  <si>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</si>
  <si>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</si>
  <si>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</si>
  <si>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</si>
  <si>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</si>
  <si>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</si>
  <si>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</si>
  <si>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$ 50.451,10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</si>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</sst>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0.87" customWidth="1"/>
    <col min="3" max="3" width="3.79" customWidth="1"/>
    <col min="4" max="4" width="7.29" customWidth="1"/>
    <col min="5" max="5" width="60.33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354565.720000</v>
      </c>
      <c r="H8" s="16"/>
      <c r="I8" s="16">
        <f ca="1">ROUND(INDIRECT(ADDRESS(ROW()+(0), COLUMN()+(-3), 1))*INDIRECT(ADDRESS(ROW()+(0), COLUMN()+(-2), 1)), 2)</f>
        <v>354565.720000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3.600000</v>
      </c>
      <c r="G9" s="20">
        <v>14390.630000</v>
      </c>
      <c r="H9" s="20"/>
      <c r="I9" s="20">
        <f ca="1">ROUND(INDIRECT(ADDRESS(ROW()+(0), COLUMN()+(-3), 1))*INDIRECT(ADDRESS(ROW()+(0), COLUMN()+(-2), 1)), 2)</f>
        <v>51806.270000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0.200000</v>
      </c>
      <c r="G10" s="20">
        <v>9135.010000</v>
      </c>
      <c r="H10" s="20"/>
      <c r="I10" s="20">
        <f ca="1">ROUND(INDIRECT(ADDRESS(ROW()+(0), COLUMN()+(-3), 1))*INDIRECT(ADDRESS(ROW()+(0), COLUMN()+(-2), 1)), 2)</f>
        <v>1827.000000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1.853000</v>
      </c>
      <c r="G11" s="20">
        <v>11458.010000</v>
      </c>
      <c r="H11" s="20"/>
      <c r="I11" s="20">
        <f ca="1">ROUND(INDIRECT(ADDRESS(ROW()+(0), COLUMN()+(-3), 1))*INDIRECT(ADDRESS(ROW()+(0), COLUMN()+(-2), 1)), 2)</f>
        <v>21231.690000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0.927000</v>
      </c>
      <c r="G12" s="24">
        <v>7687.030000</v>
      </c>
      <c r="H12" s="24"/>
      <c r="I12" s="24">
        <f ca="1">ROUND(INDIRECT(ADDRESS(ROW()+(0), COLUMN()+(-3), 1))*INDIRECT(ADDRESS(ROW()+(0), COLUMN()+(-2), 1)), 2)</f>
        <v>7125.880000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436556.560000</v>
      </c>
      <c r="H13" s="16"/>
      <c r="I13" s="16">
        <f ca="1">ROUND(INDIRECT(ADDRESS(ROW()+(0), COLUMN()+(-3), 1))*INDIRECT(ADDRESS(ROW()+(0), COLUMN()+(-2), 1))/100, 2)</f>
        <v>8731.130000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445287.690000</v>
      </c>
      <c r="H14" s="24"/>
      <c r="I14" s="24">
        <f ca="1">ROUND(INDIRECT(ADDRESS(ROW()+(0), COLUMN()+(-3), 1))*INDIRECT(ADDRESS(ROW()+(0), COLUMN()+(-2), 1))/100, 2)</f>
        <v>13358.630000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458646.320000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