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<sst xmlns="http://schemas.openxmlformats.org/spreadsheetml/2006/main" count="49" uniqueCount="49">
  <si>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</si>
  <si>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</si>
  <si>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</si>
  <si>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</si>
  <si>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ladrillo cerámico hueco triple, para revestir, 33x16x11 cm, con juntas horizontales y verticales de 10 mm de espesor, recibida con mortero de cemento confeccionado en obra, con 250 kg/m³ de cemento, color gris, dosificación 1:6, suministrado en sacos; enfoscado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</si>
  <si>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</si>
  <si>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</si>
  <si>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</si>
  <si>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</si>
  <si>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</si>
  <si>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</si>
  <si>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</si>
  <si>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</si>
  <si>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</si>
  <si>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</si>
  <si>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</si>
  <si>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</si>
  <si>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</si>
  <si>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</si>
  <si>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</si>
  <si>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</si>
  <si>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</si>
  <si>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</si>
  <si>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</si>
  <si>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mt20ahp010j</t>
  </si>
  <si>
    <t xml:space="preserve">m</t>
  </si>
  <si>
    <t xml:space="preserve">Albardilla prefabricada de concreto,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</si>
  <si>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</si>
  <si>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</si>
  <si>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</si>
  <si>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</si>
  <si>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</si>
  <si>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</si>
  <si>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</si>
  <si>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</si>
  <si>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</si>
  <si>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</si>
  <si>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mo078</t>
  </si>
  <si>
    <t xml:space="preserve">h</t>
  </si>
  <si>
    <t xml:space="preserve">Ayudante de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</si>
  <si>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</si>
  <si>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</si>
  <si>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</si>
  <si>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</si>
  <si>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</si>
  <si>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</si>
  <si>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</si>
  <si>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$ 7.390,90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</si>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</sst>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1525.55</v>
      </c>
      <c r="H10" s="12">
        <f ca="1">ROUND(INDIRECT(ADDRESS(ROW()+(0), COLUMN()+(-2), 1))*INDIRECT(ADDRESS(ROW()+(0), COLUMN()+(-1), 1)), 2)</f>
        <v>34039.6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3289.66</v>
      </c>
      <c r="H11" s="12">
        <f ca="1">ROUND(INDIRECT(ADDRESS(ROW()+(0), COLUMN()+(-2), 1))*INDIRECT(ADDRESS(ROW()+(0), COLUMN()+(-1), 1)), 2)</f>
        <v>95.4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45246.8</v>
      </c>
      <c r="H12" s="12">
        <f ca="1">ROUND(INDIRECT(ADDRESS(ROW()+(0), COLUMN()+(-2), 1))*INDIRECT(ADDRESS(ROW()+(0), COLUMN()+(-1), 1)), 2)</f>
        <v>8234.91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484.68</v>
      </c>
      <c r="H13" s="12">
        <f ca="1">ROUND(INDIRECT(ADDRESS(ROW()+(0), COLUMN()+(-2), 1))*INDIRECT(ADDRESS(ROW()+(0), COLUMN()+(-1), 1)), 2)</f>
        <v>13657.3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26655.8</v>
      </c>
      <c r="H14" s="14">
        <f ca="1">ROUND(INDIRECT(ADDRESS(ROW()+(0), COLUMN()+(-2), 1))*INDIRECT(ADDRESS(ROW()+(0), COLUMN()+(-1), 1)), 2)</f>
        <v>27988.6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84015.8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8779.49</v>
      </c>
      <c r="H17" s="14">
        <f ca="1">ROUND(INDIRECT(ADDRESS(ROW()+(0), COLUMN()+(-2), 1))*INDIRECT(ADDRESS(ROW()+(0), COLUMN()+(-1), 1)), 2)</f>
        <v>684.8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684.8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1.975</v>
      </c>
      <c r="G20" s="12">
        <v>26625.3</v>
      </c>
      <c r="H20" s="12">
        <f ca="1">ROUND(INDIRECT(ADDRESS(ROW()+(0), COLUMN()+(-2), 1))*INDIRECT(ADDRESS(ROW()+(0), COLUMN()+(-1), 1)), 2)</f>
        <v>52584.9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0.988</v>
      </c>
      <c r="G21" s="12">
        <v>19903</v>
      </c>
      <c r="H21" s="12">
        <f ca="1">ROUND(INDIRECT(ADDRESS(ROW()+(0), COLUMN()+(-2), 1))*INDIRECT(ADDRESS(ROW()+(0), COLUMN()+(-1), 1)), 2)</f>
        <v>19664.2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1.262</v>
      </c>
      <c r="G22" s="14">
        <v>19175.8</v>
      </c>
      <c r="H22" s="14">
        <f ca="1">ROUND(INDIRECT(ADDRESS(ROW()+(0), COLUMN()+(-2), 1))*INDIRECT(ADDRESS(ROW()+(0), COLUMN()+(-1), 1)), 2)</f>
        <v>24199.8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96448.9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181150</v>
      </c>
      <c r="H25" s="14">
        <f ca="1">ROUND(INDIRECT(ADDRESS(ROW()+(0), COLUMN()+(-2), 1))*INDIRECT(ADDRESS(ROW()+(0), COLUMN()+(-1), 1))/100, 2)</f>
        <v>3622.99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184773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