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<sst xmlns="http://schemas.openxmlformats.org/spreadsheetml/2006/main" count="41" uniqueCount="41">
  <si>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</si>
  <si>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</si>
  <si>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</si>
  <si>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</si>
  <si>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concreto polímero, de 13x5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</si>
  <si>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</si>
  <si>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</si>
  <si>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</si>
  <si>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</si>
  <si>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</si>
  <si>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</si>
  <si>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</si>
  <si>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</si>
  <si>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</si>
  <si>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</si>
  <si>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</si>
  <si>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</si>
  <si>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</si>
  <si>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</si>
  <si>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</si>
  <si>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</si>
  <si>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</si>
  <si>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</si>
  <si>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mt20dho010b</t>
  </si>
  <si>
    <t xml:space="preserve">m</t>
  </si>
  <si>
    <t xml:space="preserve">Dintel de concreto polímero, de 13x5 cm, con goterón y anclaje metálico de acero galvanizado.</t>
  </si>
  <si>
    <t xml:space="preserve">mq06hor010</t>
  </si>
  <si>
    <t xml:space="preserve">h</t>
  </si>
  <si>
    <t xml:space="preserve">Concretera.</t>
  </si>
  <si>
    <t xml:space="preserve">mo019</t>
  </si>
  <si>
    <t xml:space="preserve">h</t>
  </si>
  <si>
    <t xml:space="preserve">Oficial 1ª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</si>
  <si>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</si>
  <si>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</si>
  <si>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</si>
  <si>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</si>
  <si>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</si>
  <si>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</si>
  <si>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</si>
  <si>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$ 3.618,26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</si>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</sst>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2848.650000</v>
      </c>
      <c r="G8" s="16">
        <f ca="1">ROUND(INDIRECT(ADDRESS(ROW()+(0), COLUMN()+(-2), 1))*INDIRECT(ADDRESS(ROW()+(0), COLUMN()+(-1), 1)), 2)</f>
        <v>17.090000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0.004000</v>
      </c>
      <c r="F9" s="20">
        <v>38757.470000</v>
      </c>
      <c r="G9" s="20">
        <f ca="1">ROUND(INDIRECT(ADDRESS(ROW()+(0), COLUMN()+(-2), 1))*INDIRECT(ADDRESS(ROW()+(0), COLUMN()+(-1), 1)), 2)</f>
        <v>155.030000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1.238000</v>
      </c>
      <c r="F10" s="20">
        <v>419.700000</v>
      </c>
      <c r="G10" s="20">
        <f ca="1">ROUND(INDIRECT(ADDRESS(ROW()+(0), COLUMN()+(-2), 1))*INDIRECT(ADDRESS(ROW()+(0), COLUMN()+(-1), 1)), 2)</f>
        <v>519.590000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0.025000</v>
      </c>
      <c r="F11" s="20">
        <v>2278.920000</v>
      </c>
      <c r="G11" s="20">
        <f ca="1">ROUND(INDIRECT(ADDRESS(ROW()+(0), COLUMN()+(-2), 1))*INDIRECT(ADDRESS(ROW()+(0), COLUMN()+(-1), 1)), 2)</f>
        <v>56.970000</v>
      </c>
    </row>
    <row r="12" spans="1:7" ht="21.60" thickBot="1" customHeight="1">
      <c r="A12" s="17" t="s">
        <v>23</v>
      </c>
      <c r="B12" s="17"/>
      <c r="C12" s="18" t="s">
        <v>24</v>
      </c>
      <c r="D12" s="17" t="s">
        <v>25</v>
      </c>
      <c r="E12" s="19">
        <v>1.050000</v>
      </c>
      <c r="F12" s="20">
        <v>60501.400000</v>
      </c>
      <c r="G12" s="20">
        <f ca="1">ROUND(INDIRECT(ADDRESS(ROW()+(0), COLUMN()+(-2), 1))*INDIRECT(ADDRESS(ROW()+(0), COLUMN()+(-1), 1)), 2)</f>
        <v>63526.470000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0.010000</v>
      </c>
      <c r="F13" s="20">
        <v>3278.350000</v>
      </c>
      <c r="G13" s="20">
        <f ca="1">ROUND(INDIRECT(ADDRESS(ROW()+(0), COLUMN()+(-2), 1))*INDIRECT(ADDRESS(ROW()+(0), COLUMN()+(-1), 1)), 2)</f>
        <v>32.780000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0.236000</v>
      </c>
      <c r="F14" s="20">
        <v>11274.890000</v>
      </c>
      <c r="G14" s="20">
        <f ca="1">ROUND(INDIRECT(ADDRESS(ROW()+(0), COLUMN()+(-2), 1))*INDIRECT(ADDRESS(ROW()+(0), COLUMN()+(-1), 1)), 2)</f>
        <v>2660.870000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0.260000</v>
      </c>
      <c r="F15" s="24">
        <v>7350.600000</v>
      </c>
      <c r="G15" s="24">
        <f ca="1">ROUND(INDIRECT(ADDRESS(ROW()+(0), COLUMN()+(-2), 1))*INDIRECT(ADDRESS(ROW()+(0), COLUMN()+(-1), 1)), 2)</f>
        <v>1911.160000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68879.960000</v>
      </c>
      <c r="G16" s="16">
        <f ca="1">ROUND(INDIRECT(ADDRESS(ROW()+(0), COLUMN()+(-2), 1))*INDIRECT(ADDRESS(ROW()+(0), COLUMN()+(-1), 1))/100, 2)</f>
        <v>1377.600000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70257.560000</v>
      </c>
      <c r="G17" s="24">
        <f ca="1">ROUND(INDIRECT(ADDRESS(ROW()+(0), COLUMN()+(-2), 1))*INDIRECT(ADDRESS(ROW()+(0), COLUMN()+(-1), 1))/100, 2)</f>
        <v>2107.730000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72365.290000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