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<sst xmlns="http://schemas.openxmlformats.org/spreadsheetml/2006/main" count="58" uniqueCount="58">
  <si>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</si>
  <si>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</si>
  <si>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</si>
  <si>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</si>
  <si>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doble pared, con una capacidad de 12000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</si>
  <si>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</si>
  <si>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</si>
  <si>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</si>
  <si>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</si>
  <si>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</si>
  <si>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</si>
  <si>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</si>
  <si>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mt38dep020r</t>
  </si>
  <si>
    <t xml:space="preserve">Ud</t>
  </si>
  <si>
    <t xml:space="preserve">Depósito de gasóleo de lámina de acero, enterrado, de doble pared, con una capacidad de 12000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</si>
  <si>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</si>
  <si>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</si>
  <si>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</si>
  <si>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</si>
  <si>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</si>
  <si>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</si>
  <si>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</si>
  <si>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</si>
  <si>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</si>
  <si>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</si>
  <si>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</si>
  <si>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</si>
  <si>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</si>
  <si>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</si>
  <si>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</si>
  <si>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</si>
  <si>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</si>
  <si>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</si>
  <si>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</si>
  <si>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</si>
  <si>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</si>
  <si>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mt38dep021j</t>
  </si>
  <si>
    <t xml:space="preserve">Ud</t>
  </si>
  <si>
    <t xml:space="preserve">Equipo de protección catódica para depósito de gasóleo de lámina de acero, enterrado, de doble pared, con una capacidad de 12000 litros, para consumos colectivos.</t>
  </si>
  <si>
    <t xml:space="preserve">Subtotal materiales:</t>
  </si>
  <si>
    <t xml:space="preserve">Equipo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</si>
  <si>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</si>
  <si>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</si>
  <si>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</si>
  <si>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</si>
  <si>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</si>
  <si>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</si>
  <si>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</si>
  <si>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</si>
  <si>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</si>
  <si>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</si>
  <si>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</si>
  <si>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</si>
  <si>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</si>
  <si>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</si>
  <si>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</si>
  <si>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$ 993.950,50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</si>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</sst>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62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2.74989e+007</v>
      </c>
      <c r="H10" s="12">
        <f ca="1">ROUND(INDIRECT(ADDRESS(ROW()+(0), COLUMN()+(-2), 1))*INDIRECT(ADDRESS(ROW()+(0), COLUMN()+(-1), 1)), 2)</f>
        <v>2.74989e+007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956658</v>
      </c>
      <c r="H11" s="12">
        <f ca="1">ROUND(INDIRECT(ADDRESS(ROW()+(0), COLUMN()+(-2), 1))*INDIRECT(ADDRESS(ROW()+(0), COLUMN()+(-1), 1)), 2)</f>
        <v>956658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179458</v>
      </c>
      <c r="H12" s="12">
        <f ca="1">ROUND(INDIRECT(ADDRESS(ROW()+(0), COLUMN()+(-2), 1))*INDIRECT(ADDRESS(ROW()+(0), COLUMN()+(-1), 1)), 2)</f>
        <v>179458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521102</v>
      </c>
      <c r="H13" s="12">
        <f ca="1">ROUND(INDIRECT(ADDRESS(ROW()+(0), COLUMN()+(-2), 1))*INDIRECT(ADDRESS(ROW()+(0), COLUMN()+(-1), 1)), 2)</f>
        <v>521102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461733</v>
      </c>
      <c r="H14" s="12">
        <f ca="1">ROUND(INDIRECT(ADDRESS(ROW()+(0), COLUMN()+(-2), 1))*INDIRECT(ADDRESS(ROW()+(0), COLUMN()+(-1), 1)), 2)</f>
        <v>461733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28.15</v>
      </c>
      <c r="G15" s="12">
        <v>6455.62</v>
      </c>
      <c r="H15" s="12">
        <f ca="1">ROUND(INDIRECT(ADDRESS(ROW()+(0), COLUMN()+(-2), 1))*INDIRECT(ADDRESS(ROW()+(0), COLUMN()+(-1), 1)), 2)</f>
        <v>181726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2.25</v>
      </c>
      <c r="G16" s="12">
        <v>32305</v>
      </c>
      <c r="H16" s="12">
        <f ca="1">ROUND(INDIRECT(ADDRESS(ROW()+(0), COLUMN()+(-2), 1))*INDIRECT(ADDRESS(ROW()+(0), COLUMN()+(-1), 1)), 2)</f>
        <v>72686.2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16805.3</v>
      </c>
      <c r="H17" s="12">
        <f ca="1">ROUND(INDIRECT(ADDRESS(ROW()+(0), COLUMN()+(-2), 1))*INDIRECT(ADDRESS(ROW()+(0), COLUMN()+(-1), 1)), 2)</f>
        <v>420134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1.10103e+006</v>
      </c>
      <c r="H18" s="14">
        <f ca="1">ROUND(INDIRECT(ADDRESS(ROW()+(0), COLUMN()+(-2), 1))*INDIRECT(ADDRESS(ROW()+(0), COLUMN()+(-1), 1)), 2)</f>
        <v>1.10103e+006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3.13934e+007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2.486</v>
      </c>
      <c r="G21" s="14">
        <v>223300</v>
      </c>
      <c r="H21" s="14">
        <f ca="1">ROUND(INDIRECT(ADDRESS(ROW()+(0), COLUMN()+(-2), 1))*INDIRECT(ADDRESS(ROW()+(0), COLUMN()+(-1), 1)), 2)</f>
        <v>555124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555124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11.807</v>
      </c>
      <c r="G24" s="12">
        <v>26179.2</v>
      </c>
      <c r="H24" s="12">
        <f ca="1">ROUND(INDIRECT(ADDRESS(ROW()+(0), COLUMN()+(-2), 1))*INDIRECT(ADDRESS(ROW()+(0), COLUMN()+(-1), 1)), 2)</f>
        <v>309097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11.807</v>
      </c>
      <c r="G25" s="14">
        <v>19008.4</v>
      </c>
      <c r="H25" s="14">
        <f ca="1">ROUND(INDIRECT(ADDRESS(ROW()+(0), COLUMN()+(-2), 1))*INDIRECT(ADDRESS(ROW()+(0), COLUMN()+(-1), 1)), 2)</f>
        <v>224432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533530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3.2482e+007</v>
      </c>
      <c r="H28" s="14">
        <f ca="1">ROUND(INDIRECT(ADDRESS(ROW()+(0), COLUMN()+(-2), 1))*INDIRECT(ADDRESS(ROW()+(0), COLUMN()+(-1), 1))/100, 2)</f>
        <v>649641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3.31317e+007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