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<sst xmlns="http://schemas.openxmlformats.org/spreadsheetml/2006/main" count="32" uniqueCount="32">
  <si>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</si>
  <si>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ICO200</t>
  </si>
  <si>
    <t xml:space="preserve">m</t>
  </si>
  <si>
    <t xml:space="preserve">Chimenea colectiva de pared simple.</t>
  </si>
  <si>
    <r>
      <rPr>
        <sz val="8.25"/>
        <color rgb="FF000000"/>
        <rFont val="Arial"/>
        <family val="2"/>
      </rPr>
      <t xml:space="preserve">Chimenea colectiva modular metálica, formada por tubo de pared simple de acero inoxidable AISI 316L con junta de estanqueidad, de 100 mm de diámetro interior, temperatura máxima de 200°C, presión de trabajo de hasta 200 Pa, para evacuación de los productos de la combustión, con sobrepresión, de las calderas murales de condensación, a gas. Incluso accesorios, piezas especiales, módulos finales y material auxiliar para montaje y sujeción a la obra. El precio no incluye el ducto de conexión entre la caldera y la chimenea colectiva ni las compuertas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</si>
  <si>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</si>
  <si>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</si>
  <si>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</si>
  <si>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</si>
  <si>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</si>
  <si>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</si>
  <si>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</si>
  <si>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mt20din201a</t>
  </si>
  <si>
    <t xml:space="preserve">Ud</t>
  </si>
  <si>
    <t xml:space="preserve">Material auxiliar para montaje y sujeción a la obra de los tubos de pared simple de acero inoxidable AISI 316L con junta de estanqueidad, de 100 mm de diámetro interior.</t>
  </si>
  <si>
    <t xml:space="preserve">mt20din200aq</t>
  </si>
  <si>
    <t xml:space="preserve">m</t>
  </si>
  <si>
    <t xml:space="preserve">Tubo de pared simple de acero inoxidable AISI 316L con junta de estanqueidad, de 100 mm de diámetro interior, temperatura máxima de 200°C, presión de trabajo de hasta 200 Pa, con el precio incrementado el 80%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</si>
  <si>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</si>
  <si>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</si>
  <si>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</si>
  <si>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</si>
  <si>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</si>
  <si>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</si>
  <si>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</si>
  <si>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</si>
  <si>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</si>
  <si>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</si>
  <si>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</si>
  <si>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</si>
  <si>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$ 86.977,78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</si>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</sst>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7874.9</v>
      </c>
      <c r="G10" s="12">
        <f ca="1">ROUND(INDIRECT(ADDRESS(ROW()+(0), COLUMN()+(-2), 1))*INDIRECT(ADDRESS(ROW()+(0), COLUMN()+(-1), 1)), 2)</f>
        <v>7874.9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236247</v>
      </c>
      <c r="G11" s="14">
        <f ca="1">ROUND(INDIRECT(ADDRESS(ROW()+(0), COLUMN()+(-2), 1))*INDIRECT(ADDRESS(ROW()+(0), COLUMN()+(-1), 1)), 2)</f>
        <v>236247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244122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0.316</v>
      </c>
      <c r="F14" s="12">
        <v>26179.2</v>
      </c>
      <c r="G14" s="12">
        <f ca="1">ROUND(INDIRECT(ADDRESS(ROW()+(0), COLUMN()+(-2), 1))*INDIRECT(ADDRESS(ROW()+(0), COLUMN()+(-1), 1)), 2)</f>
        <v>8272.62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0.316</v>
      </c>
      <c r="F15" s="14">
        <v>19008.4</v>
      </c>
      <c r="G15" s="14">
        <f ca="1">ROUND(INDIRECT(ADDRESS(ROW()+(0), COLUMN()+(-2), 1))*INDIRECT(ADDRESS(ROW()+(0), COLUMN()+(-1), 1)), 2)</f>
        <v>6006.66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14279.3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258401</v>
      </c>
      <c r="G18" s="14">
        <f ca="1">ROUND(INDIRECT(ADDRESS(ROW()+(0), COLUMN()+(-2), 1))*INDIRECT(ADDRESS(ROW()+(0), COLUMN()+(-1), 1))/100, 2)</f>
        <v>5168.02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263569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