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<sst xmlns="http://schemas.openxmlformats.org/spreadsheetml/2006/main" count="26" uniqueCount="26">
  <si>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</si>
  <si>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</si>
  <si>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</si>
  <si>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</si>
  <si>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 Compliant Manager, para control de hasta 128 unidades interiores de aire acondicionado conectadas a dos redes TCC-Link de 64 unidades cada una, de forma individual, global, por zonas (64 por cada red) y por grupos (64 por cada red), modelo BMS-CM1280TLE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</si>
  <si>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</si>
  <si>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</si>
  <si>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</si>
  <si>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</si>
  <si>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</si>
  <si>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</si>
  <si>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mt42tsb670a</t>
  </si>
  <si>
    <t xml:space="preserve">Ud</t>
  </si>
  <si>
    <t xml:space="preserve">Control remoto central Compliant Manager, para control de hasta 128 unidades interiores de aire acondicionado conectadas a dos redes TCC-Link de 64 unidades cada una, de forma individual, global, por zonas (64 por cada red) y por grupos (64 por cada red), modelo BMS-CM1280TLE "TOSHIBA", con dos modos de selección de control: central/remoto, posibilidad de habilitar el mando individual en cualquiera de las zonas o en todas ellas, restricción de niveles de libertad al mando individual desde el central, control de un ventilador externo a través de la unidad interior y utilizable con otro control remoto central (hasta 10 en un solo circuito).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</si>
  <si>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</si>
  <si>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</si>
  <si>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</si>
  <si>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</si>
  <si>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</si>
  <si>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</si>
  <si>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</si>
  <si>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</si>
  <si>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</si>
  <si>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</si>
  <si>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$ 1.290.897,32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</si>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</sst>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71" customWidth="1"/>
    <col min="5" max="5" width="29.29" customWidth="1"/>
    <col min="6" max="6" width="12.09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3489141.150000</v>
      </c>
      <c r="J8" s="16"/>
      <c r="K8" s="16">
        <f ca="1">ROUND(INDIRECT(ADDRESS(ROW()+(0), COLUMN()+(-4), 1))*INDIRECT(ADDRESS(ROW()+(0), COLUMN()+(-2), 1)), 2)</f>
        <v>3489141.150000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1.114000</v>
      </c>
      <c r="H9" s="19"/>
      <c r="I9" s="20">
        <v>11654.210000</v>
      </c>
      <c r="J9" s="20"/>
      <c r="K9" s="20">
        <f ca="1">ROUND(INDIRECT(ADDRESS(ROW()+(0), COLUMN()+(-4), 1))*INDIRECT(ADDRESS(ROW()+(0), COLUMN()+(-2), 1)), 2)</f>
        <v>12982.790000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1.114000</v>
      </c>
      <c r="H10" s="23"/>
      <c r="I10" s="24">
        <v>7644.300000</v>
      </c>
      <c r="J10" s="24"/>
      <c r="K10" s="24">
        <f ca="1">ROUND(INDIRECT(ADDRESS(ROW()+(0), COLUMN()+(-4), 1))*INDIRECT(ADDRESS(ROW()+(0), COLUMN()+(-2), 1)), 2)</f>
        <v>8515.750000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3510639.690000</v>
      </c>
      <c r="J11" s="16"/>
      <c r="K11" s="16">
        <f ca="1">ROUND(INDIRECT(ADDRESS(ROW()+(0), COLUMN()+(-4), 1))*INDIRECT(ADDRESS(ROW()+(0), COLUMN()+(-2), 1))/100, 2)</f>
        <v>70212.790000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3580852.480000</v>
      </c>
      <c r="J12" s="24"/>
      <c r="K12" s="24">
        <f ca="1">ROUND(INDIRECT(ADDRESS(ROW()+(0), COLUMN()+(-4), 1))*INDIRECT(ADDRESS(ROW()+(0), COLUMN()+(-2), 1))/100, 2)</f>
        <v>107425.570000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3688278.050000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