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<sst xmlns="http://schemas.openxmlformats.org/spreadsheetml/2006/main" count="26" uniqueCount="26">
  <si>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</si>
  <si>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</si>
  <si>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</si>
  <si>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</si>
  <si>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con pantalla táctil capacitiva, para control de hasta 512 unidades interiores de aire acondicionado conectadas a una red TCC-Link, modelo BMS-CT5120E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</si>
  <si>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</si>
  <si>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</si>
  <si>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</si>
  <si>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</si>
  <si>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</si>
  <si>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</si>
  <si>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mt42tsb680a</t>
  </si>
  <si>
    <t xml:space="preserve">Ud</t>
  </si>
  <si>
    <t xml:space="preserve">Control remoto central con pantalla táctil capacitiva, para control de hasta 512 unidades interiores de aire acondicionado conectadas a una red TCC-Link, modelo BMS-CT5120E "TOSHIBA", con conexión a interface con entradas y salidas digitales para alarmas de fuego, contactos de ventana y otros, restricción de niveles de libertad al mando individual desde el central, control de arranque y parada, gestión central y local, ajuste de temperatura, modo de funcionamiento (refrigeración, calefacción o ventilación), programación horaria individual semanal con días especiales, histórico de alarmas y funciones de ahorro y monitorización de energía.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</si>
  <si>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</si>
  <si>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</si>
  <si>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</si>
  <si>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</si>
  <si>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</si>
  <si>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</si>
  <si>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</si>
  <si>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</si>
  <si>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</si>
  <si>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</si>
  <si>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$ 6.588.488,31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</si>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</sst>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93" customWidth="1"/>
    <col min="5" max="5" width="56.83" customWidth="1"/>
    <col min="6" max="6" width="6.41" customWidth="1"/>
    <col min="7" max="7" width="5.68" customWidth="1"/>
    <col min="8" max="8" width="7.29" customWidth="1"/>
    <col min="9" max="9" width="0.58" customWidth="1"/>
    <col min="10" max="10" width="6.41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17896122.170000</v>
      </c>
      <c r="H8" s="16"/>
      <c r="I8" s="16"/>
      <c r="J8" s="16">
        <f ca="1">ROUND(INDIRECT(ADDRESS(ROW()+(0), COLUMN()+(-4), 1))*INDIRECT(ADDRESS(ROW()+(0), COLUMN()+(-3), 1)), 2)</f>
        <v>17896122.170000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1.114000</v>
      </c>
      <c r="G9" s="20">
        <v>11654.210000</v>
      </c>
      <c r="H9" s="20"/>
      <c r="I9" s="20"/>
      <c r="J9" s="20">
        <f ca="1">ROUND(INDIRECT(ADDRESS(ROW()+(0), COLUMN()+(-4), 1))*INDIRECT(ADDRESS(ROW()+(0), COLUMN()+(-3), 1)), 2)</f>
        <v>12982.790000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1.114000</v>
      </c>
      <c r="G10" s="24">
        <v>7644.300000</v>
      </c>
      <c r="H10" s="24"/>
      <c r="I10" s="24"/>
      <c r="J10" s="24">
        <f ca="1">ROUND(INDIRECT(ADDRESS(ROW()+(0), COLUMN()+(-4), 1))*INDIRECT(ADDRESS(ROW()+(0), COLUMN()+(-3), 1)), 2)</f>
        <v>8515.750000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17917620.710000</v>
      </c>
      <c r="H11" s="16"/>
      <c r="I11" s="16"/>
      <c r="J11" s="16">
        <f ca="1">ROUND(INDIRECT(ADDRESS(ROW()+(0), COLUMN()+(-4), 1))*INDIRECT(ADDRESS(ROW()+(0), COLUMN()+(-3), 1))/100, 2)</f>
        <v>358352.410000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18275973.120000</v>
      </c>
      <c r="H12" s="24"/>
      <c r="I12" s="24"/>
      <c r="J12" s="24">
        <f ca="1">ROUND(INDIRECT(ADDRESS(ROW()+(0), COLUMN()+(-4), 1))*INDIRECT(ADDRESS(ROW()+(0), COLUMN()+(-3), 1))/100, 2)</f>
        <v>548279.190000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18824252.310000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