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<sst xmlns="http://schemas.openxmlformats.org/spreadsheetml/2006/main" count="44" uniqueCount="44">
  <si>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</si>
  <si>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</si>
  <si>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</si>
  <si>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Caja de inspección.</t>
  </si>
  <si>
    <t xml:space="preserve">Caja de inspección de obra de mampostería, de dimensiones interiores 51x51x65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</si>
  <si>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</si>
  <si>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</si>
  <si>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</si>
  <si>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</si>
  <si>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</si>
  <si>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</si>
  <si>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</si>
  <si>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</si>
  <si>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simple f'c=310 kg/cm² (31 MPa), clase de exposición F0 S2 P1 C0, tamaño máximo del agregado 19 mm, manejabilidad blanda, fabricado en planta, según NSR-10 y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</si>
  <si>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</si>
  <si>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</si>
  <si>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</si>
  <si>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</si>
  <si>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</si>
  <si>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</si>
  <si>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</si>
  <si>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</si>
  <si>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</si>
  <si>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mt11tfa010b</t>
  </si>
  <si>
    <t xml:space="preserve">Ud</t>
  </si>
  <si>
    <t xml:space="preserve">Marco y tapa de fundición, 50x50 cm, para caja de inspección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</si>
  <si>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</si>
  <si>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</si>
  <si>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</si>
  <si>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</si>
  <si>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</si>
  <si>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</si>
  <si>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</si>
  <si>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</si>
  <si>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</si>
  <si>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</si>
  <si>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</si>
  <si>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</si>
  <si>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</si>
  <si>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</si>
  <si>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</si>
  <si>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</si>
  <si>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$ 11.542,18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</si>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</sst>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0.147000</v>
      </c>
      <c r="G8" s="16">
        <v>302945.330000</v>
      </c>
      <c r="H8" s="16">
        <f ca="1">ROUND(INDIRECT(ADDRESS(ROW()+(0), COLUMN()+(-2), 1))*INDIRECT(ADDRESS(ROW()+(0), COLUMN()+(-1), 1)), 2)</f>
        <v>44532.960000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56.000000</v>
      </c>
      <c r="G9" s="20">
        <v>360.700000</v>
      </c>
      <c r="H9" s="20">
        <f ca="1">ROUND(INDIRECT(ADDRESS(ROW()+(0), COLUMN()+(-2), 1))*INDIRECT(ADDRESS(ROW()+(0), COLUMN()+(-1), 1)), 2)</f>
        <v>20199.200000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0.019000</v>
      </c>
      <c r="G10" s="20">
        <v>302023.290000</v>
      </c>
      <c r="H10" s="20">
        <f ca="1">ROUND(INDIRECT(ADDRESS(ROW()+(0), COLUMN()+(-2), 1))*INDIRECT(ADDRESS(ROW()+(0), COLUMN()+(-1), 1)), 2)</f>
        <v>5738.440000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0.024000</v>
      </c>
      <c r="G11" s="20">
        <v>391084.800000</v>
      </c>
      <c r="H11" s="20">
        <f ca="1">ROUND(INDIRECT(ADDRESS(ROW()+(0), COLUMN()+(-2), 1))*INDIRECT(ADDRESS(ROW()+(0), COLUMN()+(-1), 1)), 2)</f>
        <v>9386.040000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91869.820000</v>
      </c>
      <c r="H12" s="20">
        <f ca="1">ROUND(INDIRECT(ADDRESS(ROW()+(0), COLUMN()+(-2), 1))*INDIRECT(ADDRESS(ROW()+(0), COLUMN()+(-1), 1)), 2)</f>
        <v>91869.820000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0.704000</v>
      </c>
      <c r="G13" s="20">
        <v>15567.580000</v>
      </c>
      <c r="H13" s="20">
        <f ca="1">ROUND(INDIRECT(ADDRESS(ROW()+(0), COLUMN()+(-2), 1))*INDIRECT(ADDRESS(ROW()+(0), COLUMN()+(-1), 1)), 2)</f>
        <v>10959.580000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0.107000</v>
      </c>
      <c r="G14" s="20">
        <v>71209.270000</v>
      </c>
      <c r="H14" s="20">
        <f ca="1">ROUND(INDIRECT(ADDRESS(ROW()+(0), COLUMN()+(-2), 1))*INDIRECT(ADDRESS(ROW()+(0), COLUMN()+(-1), 1)), 2)</f>
        <v>7619.390000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1.754000</v>
      </c>
      <c r="G15" s="20">
        <v>11274.890000</v>
      </c>
      <c r="H15" s="20">
        <f ca="1">ROUND(INDIRECT(ADDRESS(ROW()+(0), COLUMN()+(-2), 1))*INDIRECT(ADDRESS(ROW()+(0), COLUMN()+(-1), 1)), 2)</f>
        <v>19776.160000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1.312000</v>
      </c>
      <c r="G16" s="24">
        <v>7350.600000</v>
      </c>
      <c r="H16" s="24">
        <f ca="1">ROUND(INDIRECT(ADDRESS(ROW()+(0), COLUMN()+(-2), 1))*INDIRECT(ADDRESS(ROW()+(0), COLUMN()+(-1), 1)), 2)</f>
        <v>9643.990000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219725.580000</v>
      </c>
      <c r="H17" s="16">
        <f ca="1">ROUND(INDIRECT(ADDRESS(ROW()+(0), COLUMN()+(-2), 1))*INDIRECT(ADDRESS(ROW()+(0), COLUMN()+(-1), 1))/100, 2)</f>
        <v>4394.510000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224120.090000</v>
      </c>
      <c r="H18" s="24">
        <f ca="1">ROUND(INDIRECT(ADDRESS(ROW()+(0), COLUMN()+(-2), 1))*INDIRECT(ADDRESS(ROW()+(0), COLUMN()+(-1), 1))/100, 2)</f>
        <v>6723.600000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230843.690000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