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<sst xmlns="http://schemas.openxmlformats.org/spreadsheetml/2006/main" count="35" uniqueCount="35">
  <si>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</si>
  <si>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</si>
  <si>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</si>
  <si>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de inspección.</t>
  </si>
  <si>
    <r>
      <rPr>
        <sz val="7.80"/>
        <color rgb="FF000000"/>
        <rFont val="Arial"/>
        <family val="2"/>
      </rPr>
      <t xml:space="preserve">Caja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30x30x30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</si>
  <si>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</si>
  <si>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</si>
  <si>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</si>
  <si>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</si>
  <si>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</si>
  <si>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</si>
  <si>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</si>
  <si>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</si>
  <si>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simple f'c=210 kg/cm² (21 MPa), clase de exposición F0 S0 P0 C0, tamaño máximo del agregado 19 mm, manejabilidad blanda, fabricado en planta, según NSR-10 y ACI 318-08.</t>
  </si>
  <si>
    <t xml:space="preserve">mt11arp100a</t>
  </si>
  <si>
    <t xml:space="preserve">Ud</t>
  </si>
  <si>
    <t xml:space="preserve">Caja de inspección prefabricada de polipropileno, 30x30x30 cm.</t>
  </si>
  <si>
    <t xml:space="preserve">mt11arp050c</t>
  </si>
  <si>
    <t xml:space="preserve">Ud</t>
  </si>
  <si>
    <t xml:space="preserve">Tapa de PVC, para cajas de inspección de fontanería de 30x30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</si>
  <si>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</si>
  <si>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</si>
  <si>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</si>
  <si>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</si>
  <si>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</si>
  <si>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</si>
  <si>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</si>
  <si>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</si>
  <si>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</si>
  <si>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</si>
  <si>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</si>
  <si>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</si>
  <si>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</si>
  <si>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$ 7.197,78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</si>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</sst>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0.054000</v>
      </c>
      <c r="F8" s="16">
        <v>261159.770000</v>
      </c>
      <c r="G8" s="16">
        <f ca="1">ROUND(INDIRECT(ADDRESS(ROW()+(0), COLUMN()+(-2), 1))*INDIRECT(ADDRESS(ROW()+(0), COLUMN()+(-1), 1)), 2)</f>
        <v>14102.630000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67248.480000</v>
      </c>
      <c r="G9" s="20">
        <f ca="1">ROUND(INDIRECT(ADDRESS(ROW()+(0), COLUMN()+(-2), 1))*INDIRECT(ADDRESS(ROW()+(0), COLUMN()+(-1), 1)), 2)</f>
        <v>67248.480000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41162.060000</v>
      </c>
      <c r="G10" s="20">
        <f ca="1">ROUND(INDIRECT(ADDRESS(ROW()+(0), COLUMN()+(-2), 1))*INDIRECT(ADDRESS(ROW()+(0), COLUMN()+(-1), 1)), 2)</f>
        <v>41162.060000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0.174000</v>
      </c>
      <c r="F11" s="20">
        <v>15567.580000</v>
      </c>
      <c r="G11" s="20">
        <f ca="1">ROUND(INDIRECT(ADDRESS(ROW()+(0), COLUMN()+(-2), 1))*INDIRECT(ADDRESS(ROW()+(0), COLUMN()+(-1), 1)), 2)</f>
        <v>2708.760000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0.557000</v>
      </c>
      <c r="F12" s="20">
        <v>11274.890000</v>
      </c>
      <c r="G12" s="20">
        <f ca="1">ROUND(INDIRECT(ADDRESS(ROW()+(0), COLUMN()+(-2), 1))*INDIRECT(ADDRESS(ROW()+(0), COLUMN()+(-1), 1)), 2)</f>
        <v>6280.110000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0.751000</v>
      </c>
      <c r="F13" s="24">
        <v>7350.600000</v>
      </c>
      <c r="G13" s="24">
        <f ca="1">ROUND(INDIRECT(ADDRESS(ROW()+(0), COLUMN()+(-2), 1))*INDIRECT(ADDRESS(ROW()+(0), COLUMN()+(-1), 1)), 2)</f>
        <v>5520.300000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137022.340000</v>
      </c>
      <c r="G14" s="16">
        <f ca="1">ROUND(INDIRECT(ADDRESS(ROW()+(0), COLUMN()+(-2), 1))*INDIRECT(ADDRESS(ROW()+(0), COLUMN()+(-1), 1))/100, 2)</f>
        <v>2740.450000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139762.790000</v>
      </c>
      <c r="G15" s="24">
        <f ca="1">ROUND(INDIRECT(ADDRESS(ROW()+(0), COLUMN()+(-2), 1))*INDIRECT(ADDRESS(ROW()+(0), COLUMN()+(-1), 1))/100, 2)</f>
        <v>4192.880000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143955.670000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