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<sst xmlns="http://schemas.openxmlformats.org/spreadsheetml/2006/main" count="38" uniqueCount="38">
  <si>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</si>
  <si>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</si>
  <si>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</si>
  <si>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Caja de inspección.</t>
  </si>
  <si>
    <r>
      <rPr>
        <sz val="7.80"/>
        <color rgb="FF000000"/>
        <rFont val="Arial"/>
        <family val="2"/>
      </rPr>
      <t xml:space="preserve">Caja de inspección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55x55x55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</si>
  <si>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</si>
  <si>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</si>
  <si>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</si>
  <si>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</si>
  <si>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</si>
  <si>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</si>
  <si>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mt10hmf050akb</t>
  </si>
  <si>
    <t xml:space="preserve">m³</t>
  </si>
  <si>
    <t xml:space="preserve">Concreto simple f'c=210 kg/cm² (21 MPa), clase de exposición F0 S0 P0 C0, tamaño máximo del agregado 19 mm, manejabilidad blanda, fabricado en planta, según NSR-10 y ACI 318-08.</t>
  </si>
  <si>
    <t xml:space="preserve">mt11arp100c</t>
  </si>
  <si>
    <t xml:space="preserve">Ud</t>
  </si>
  <si>
    <t xml:space="preserve">Caja de inspección prefabricada de polipropileno, 55x55x55 cm.</t>
  </si>
  <si>
    <t xml:space="preserve">mt11arp050i</t>
  </si>
  <si>
    <t xml:space="preserve">Ud</t>
  </si>
  <si>
    <t xml:space="preserve">Tapa de PVC, para cajas de inspección de fontanería de 55x55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</si>
  <si>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</si>
  <si>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</si>
  <si>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</si>
  <si>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</si>
  <si>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</si>
  <si>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</si>
  <si>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</si>
  <si>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</si>
  <si>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</si>
  <si>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</si>
  <si>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</si>
  <si>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</si>
  <si>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</si>
  <si>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</si>
  <si>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</si>
  <si>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</si>
  <si>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$ 27.831,43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</si>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</sst>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93" customWidth="1"/>
    <col min="4" max="4" width="67.32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0.108000</v>
      </c>
      <c r="F8" s="16">
        <v>261159.770000</v>
      </c>
      <c r="G8" s="16">
        <f ca="1">ROUND(INDIRECT(ADDRESS(ROW()+(0), COLUMN()+(-2), 1))*INDIRECT(ADDRESS(ROW()+(0), COLUMN()+(-1), 1)), 2)</f>
        <v>28205.260000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220104.220000</v>
      </c>
      <c r="G9" s="20">
        <f ca="1">ROUND(INDIRECT(ADDRESS(ROW()+(0), COLUMN()+(-2), 1))*INDIRECT(ADDRESS(ROW()+(0), COLUMN()+(-1), 1)), 2)</f>
        <v>220104.220000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258898.830000</v>
      </c>
      <c r="G10" s="20">
        <f ca="1">ROUND(INDIRECT(ADDRESS(ROW()+(0), COLUMN()+(-2), 1))*INDIRECT(ADDRESS(ROW()+(0), COLUMN()+(-1), 1)), 2)</f>
        <v>258898.830000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0.497000</v>
      </c>
      <c r="F11" s="20">
        <v>15567.580000</v>
      </c>
      <c r="G11" s="20">
        <f ca="1">ROUND(INDIRECT(ADDRESS(ROW()+(0), COLUMN()+(-2), 1))*INDIRECT(ADDRESS(ROW()+(0), COLUMN()+(-1), 1)), 2)</f>
        <v>7737.090000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0.069000</v>
      </c>
      <c r="F12" s="20">
        <v>71209.270000</v>
      </c>
      <c r="G12" s="20">
        <f ca="1">ROUND(INDIRECT(ADDRESS(ROW()+(0), COLUMN()+(-2), 1))*INDIRECT(ADDRESS(ROW()+(0), COLUMN()+(-1), 1)), 2)</f>
        <v>4913.440000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0.579000</v>
      </c>
      <c r="F13" s="20">
        <v>11274.890000</v>
      </c>
      <c r="G13" s="20">
        <f ca="1">ROUND(INDIRECT(ADDRESS(ROW()+(0), COLUMN()+(-2), 1))*INDIRECT(ADDRESS(ROW()+(0), COLUMN()+(-1), 1)), 2)</f>
        <v>6528.160000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0.467000</v>
      </c>
      <c r="F14" s="24">
        <v>7350.600000</v>
      </c>
      <c r="G14" s="24">
        <f ca="1">ROUND(INDIRECT(ADDRESS(ROW()+(0), COLUMN()+(-2), 1))*INDIRECT(ADDRESS(ROW()+(0), COLUMN()+(-1), 1)), 2)</f>
        <v>3432.730000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529819.730000</v>
      </c>
      <c r="G15" s="16">
        <f ca="1">ROUND(INDIRECT(ADDRESS(ROW()+(0), COLUMN()+(-2), 1))*INDIRECT(ADDRESS(ROW()+(0), COLUMN()+(-1), 1))/100, 2)</f>
        <v>10596.390000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540416.120000</v>
      </c>
      <c r="G16" s="24">
        <f ca="1">ROUND(INDIRECT(ADDRESS(ROW()+(0), COLUMN()+(-2), 1))*INDIRECT(ADDRESS(ROW()+(0), COLUMN()+(-1), 1))/100, 2)</f>
        <v>16212.480000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556628.600000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