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<sst xmlns="http://schemas.openxmlformats.org/spreadsheetml/2006/main" count="29" uniqueCount="29">
  <si>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</si>
  <si>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</si>
  <si>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</si>
  <si>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</si>
  <si>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975x265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</si>
  <si>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</si>
  <si>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</si>
  <si>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</si>
  <si>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</si>
  <si>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</si>
  <si>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</si>
  <si>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mt42coa100pb</t>
  </si>
  <si>
    <t xml:space="preserve">m</t>
  </si>
  <si>
    <t xml:space="preserve">Ducto oblongo de pared simple helicoidal de acero galvanizado, de 975x265 mm y 0,8 mm de espesor, con refuerzos, suministrado en tramos de 3 m, para instalaciones de ventilación y climatización.</t>
  </si>
  <si>
    <t xml:space="preserve">mt42coa190p</t>
  </si>
  <si>
    <t xml:space="preserve">Ud</t>
  </si>
  <si>
    <t xml:space="preserve">Repercusión, por m, de material auxiliar para fijación de ductos oblongos de aire de 975x265 mm en instalaciones de ventilación y climatización.</t>
  </si>
  <si>
    <t xml:space="preserve">mo011</t>
  </si>
  <si>
    <t xml:space="preserve">h</t>
  </si>
  <si>
    <t xml:space="preserve">Oficial 1ª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</si>
  <si>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</si>
  <si>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</si>
  <si>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</si>
  <si>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</si>
  <si>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</si>
  <si>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</si>
  <si>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</si>
  <si>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$ 79.483,25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</si>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</sst>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378319.510000</v>
      </c>
      <c r="G8" s="16">
        <f ca="1">ROUND(INDIRECT(ADDRESS(ROW()+(0), COLUMN()+(-2), 1))*INDIRECT(ADDRESS(ROW()+(0), COLUMN()+(-1), 1)), 2)</f>
        <v>397235.490000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46802.410000</v>
      </c>
      <c r="G9" s="20">
        <f ca="1">ROUND(INDIRECT(ADDRESS(ROW()+(0), COLUMN()+(-2), 1))*INDIRECT(ADDRESS(ROW()+(0), COLUMN()+(-1), 1)), 2)</f>
        <v>46802.410000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0.056000</v>
      </c>
      <c r="F10" s="20">
        <v>10675.210000</v>
      </c>
      <c r="G10" s="20">
        <f ca="1">ROUND(INDIRECT(ADDRESS(ROW()+(0), COLUMN()+(-2), 1))*INDIRECT(ADDRESS(ROW()+(0), COLUMN()+(-1), 1)), 2)</f>
        <v>597.810000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0.056000</v>
      </c>
      <c r="F11" s="24">
        <v>7041.290000</v>
      </c>
      <c r="G11" s="24">
        <f ca="1">ROUND(INDIRECT(ADDRESS(ROW()+(0), COLUMN()+(-2), 1))*INDIRECT(ADDRESS(ROW()+(0), COLUMN()+(-1), 1)), 2)</f>
        <v>394.310000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445030.020000</v>
      </c>
      <c r="G12" s="16">
        <f ca="1">ROUND(INDIRECT(ADDRESS(ROW()+(0), COLUMN()+(-2), 1))*INDIRECT(ADDRESS(ROW()+(0), COLUMN()+(-1), 1))/100, 2)</f>
        <v>8900.600000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453930.620000</v>
      </c>
      <c r="G13" s="24">
        <f ca="1">ROUND(INDIRECT(ADDRESS(ROW()+(0), COLUMN()+(-2), 1))*INDIRECT(ADDRESS(ROW()+(0), COLUMN()+(-1), 1))/100, 2)</f>
        <v>13617.920000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467548.540000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