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<sst xmlns="http://schemas.openxmlformats.org/spreadsheetml/2006/main" count="26" uniqueCount="26">
  <si>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</si>
  <si>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ISH011</t>
  </si>
  <si>
    <t xml:space="preserve">Ud</t>
  </si>
  <si>
    <t xml:space="preserve">Microabertura para ventilación híbrida.</t>
  </si>
  <si>
    <r>
      <rPr>
        <b/>
        <sz val="7.80"/>
        <color rgb="FF000000"/>
        <rFont val="Arial"/>
        <family val="2"/>
      </rPr>
      <t xml:space="preserve">Herraje para microabertura de ventana corrediza, sistema 2000 Perimetral y sistema 4200 Perimetral, "CORTIZO"</t>
    </r>
    <r>
      <rPr>
        <sz val="7.80"/>
        <color rgb="FF000000"/>
        <rFont val="Arial"/>
        <family val="2"/>
      </rPr>
      <t xml:space="preserve">, para ventilación híbrida.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</si>
  <si>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</si>
  <si>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</si>
  <si>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</si>
  <si>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</si>
  <si>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</si>
  <si>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</si>
  <si>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mt25pfz180a</t>
  </si>
  <si>
    <t xml:space="preserve">Ud</t>
  </si>
  <si>
    <t xml:space="preserve">Herraje para microabertura de ventana corrediza, sistema 2000 Perimetral y sistema 4200 Perimetral, "CORTIZO".</t>
  </si>
  <si>
    <t xml:space="preserve">mo016</t>
  </si>
  <si>
    <t xml:space="preserve">h</t>
  </si>
  <si>
    <t xml:space="preserve">Oficial 1ª cerrajero.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</si>
  <si>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</si>
  <si>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</si>
  <si>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</si>
  <si>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</si>
  <si>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</si>
  <si>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</si>
  <si>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</si>
  <si>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$ 268,79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</si>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</sst>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1.84" customWidth="1"/>
    <col min="5" max="5" width="6.41" customWidth="1"/>
    <col min="6" max="6" width="9.7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3746.140000</v>
      </c>
      <c r="G8" s="16">
        <f ca="1">ROUND(INDIRECT(ADDRESS(ROW()+(0), COLUMN()+(-2), 1))*INDIRECT(ADDRESS(ROW()+(0), COLUMN()+(-1), 1)), 2)</f>
        <v>3746.140000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0.078000</v>
      </c>
      <c r="F9" s="20">
        <v>10503.670000</v>
      </c>
      <c r="G9" s="20">
        <f ca="1">ROUND(INDIRECT(ADDRESS(ROW()+(0), COLUMN()+(-2), 1))*INDIRECT(ADDRESS(ROW()+(0), COLUMN()+(-1), 1)), 2)</f>
        <v>819.290000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0.078000</v>
      </c>
      <c r="F10" s="24">
        <v>7070.030000</v>
      </c>
      <c r="G10" s="24">
        <f ca="1">ROUND(INDIRECT(ADDRESS(ROW()+(0), COLUMN()+(-2), 1))*INDIRECT(ADDRESS(ROW()+(0), COLUMN()+(-1), 1)), 2)</f>
        <v>551.460000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5116.890000</v>
      </c>
      <c r="G11" s="16">
        <f ca="1">ROUND(INDIRECT(ADDRESS(ROW()+(0), COLUMN()+(-2), 1))*INDIRECT(ADDRESS(ROW()+(0), COLUMN()+(-1), 1))/100, 2)</f>
        <v>102.340000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5219.230000</v>
      </c>
      <c r="G12" s="24">
        <f ca="1">ROUND(INDIRECT(ADDRESS(ROW()+(0), COLUMN()+(-2), 1))*INDIRECT(ADDRESS(ROW()+(0), COLUMN()+(-1), 1))/100, 2)</f>
        <v>156.580000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5375.810000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