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<sst xmlns="http://schemas.openxmlformats.org/spreadsheetml/2006/main" count="26" uniqueCount="26">
  <si>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</si>
  <si>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ISN040</t>
  </si>
  <si>
    <t xml:space="preserve">Ud</t>
  </si>
  <si>
    <t xml:space="preserve">Sombrerete para ventilación natural.</t>
  </si>
  <si>
    <r>
      <rPr>
        <b/>
        <sz val="7.80"/>
        <color rgb="FF000000"/>
        <rFont val="Arial"/>
        <family val="2"/>
      </rPr>
      <t xml:space="preserve">Sombrerete cónico de chapa galvanizada, para ducto de salida de 100 mm de diámetro exterior</t>
    </r>
    <r>
      <rPr>
        <sz val="7.80"/>
        <color rgb="FF000000"/>
        <rFont val="Arial"/>
        <family val="2"/>
      </rPr>
      <t xml:space="preserve">, para ventilación natural.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</si>
  <si>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</si>
  <si>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</si>
  <si>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</si>
  <si>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</si>
  <si>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</si>
  <si>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</si>
  <si>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mt20cvc100a</t>
  </si>
  <si>
    <t xml:space="preserve">Ud</t>
  </si>
  <si>
    <t xml:space="preserve">Sombrerete cónico contra la lluvia de chapa galvanizada, para ducto de salida de 100 mm de diámetro exterior y malla de protección contra la entrada de hojas y pájaros.</t>
  </si>
  <si>
    <t xml:space="preserve">mo018</t>
  </si>
  <si>
    <t xml:space="preserve">h</t>
  </si>
  <si>
    <t xml:space="preserve">Oficial 1ª de obra blanca.</t>
  </si>
  <si>
    <t xml:space="preserve">mo103</t>
  </si>
  <si>
    <t xml:space="preserve">h</t>
  </si>
  <si>
    <t xml:space="preserve">Ayudante entendido.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</si>
  <si>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</si>
  <si>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</si>
  <si>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</si>
  <si>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</si>
  <si>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$ 18.584,41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</si>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</sst>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70.82" customWidth="1"/>
    <col min="5" max="5" width="6.41" customWidth="1"/>
    <col min="6" max="6" width="10.78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158668.800000</v>
      </c>
      <c r="G8" s="16">
        <f ca="1">ROUND(INDIRECT(ADDRESS(ROW()+(0), COLUMN()+(-2), 1))*INDIRECT(ADDRESS(ROW()+(0), COLUMN()+(-1), 1)), 2)</f>
        <v>158668.800000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0.156000</v>
      </c>
      <c r="F9" s="20">
        <v>10338.730000</v>
      </c>
      <c r="G9" s="20">
        <f ca="1">ROUND(INDIRECT(ADDRESS(ROW()+(0), COLUMN()+(-2), 1))*INDIRECT(ADDRESS(ROW()+(0), COLUMN()+(-1), 1)), 2)</f>
        <v>1612.840000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0.078000</v>
      </c>
      <c r="F10" s="24">
        <v>6800.730000</v>
      </c>
      <c r="G10" s="24">
        <f ca="1">ROUND(INDIRECT(ADDRESS(ROW()+(0), COLUMN()+(-2), 1))*INDIRECT(ADDRESS(ROW()+(0), COLUMN()+(-1), 1)), 2)</f>
        <v>530.460000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160812.100000</v>
      </c>
      <c r="G11" s="16">
        <f ca="1">ROUND(INDIRECT(ADDRESS(ROW()+(0), COLUMN()+(-2), 1))*INDIRECT(ADDRESS(ROW()+(0), COLUMN()+(-1), 1))/100, 2)</f>
        <v>3216.240000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164028.340000</v>
      </c>
      <c r="G12" s="24">
        <f ca="1">ROUND(INDIRECT(ADDRESS(ROW()+(0), COLUMN()+(-2), 1))*INDIRECT(ADDRESS(ROW()+(0), COLUMN()+(-1), 1))/100, 2)</f>
        <v>4920.850000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168949.190000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