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<sst xmlns="http://schemas.openxmlformats.org/spreadsheetml/2006/main" count="29" uniqueCount="29">
  <si>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</si>
  <si>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ISV015</t>
  </si>
  <si>
    <t xml:space="preserve">m</t>
  </si>
  <si>
    <t xml:space="preserve">Ducto de ventilación de piezas cerámicas.</t>
  </si>
  <si>
    <t xml:space="preserve">Ducto de ventilación de piezas simples cerámicas, de 26x39x25 cm, recibidas con mortero de cemento 1:6.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</si>
  <si>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</si>
  <si>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</si>
  <si>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</si>
  <si>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</si>
  <si>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</si>
  <si>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</si>
  <si>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</si>
  <si>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</si>
  <si>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</si>
  <si>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mt20cer010e</t>
  </si>
  <si>
    <t xml:space="preserve">Ud</t>
  </si>
  <si>
    <t xml:space="preserve">Pieza simple cerámica, de 26x39x25 cm, para ducto de ventilación.</t>
  </si>
  <si>
    <t xml:space="preserve">mo018</t>
  </si>
  <si>
    <t xml:space="preserve">h</t>
  </si>
  <si>
    <t xml:space="preserve">Oficial 1ª de obra blanca.</t>
  </si>
  <si>
    <t xml:space="preserve">mo104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</si>
  <si>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</si>
  <si>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</si>
  <si>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</si>
  <si>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</si>
  <si>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</si>
  <si>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</si>
  <si>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$ 4.014,96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</si>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</sst>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58" customWidth="1"/>
    <col min="4" max="4" width="3.79" customWidth="1"/>
    <col min="5" max="5" width="70.82" customWidth="1"/>
    <col min="6" max="6" width="6.41" customWidth="1"/>
    <col min="7" max="7" width="10.78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0.010000</v>
      </c>
      <c r="G8" s="16">
        <v>269489.830000</v>
      </c>
      <c r="H8" s="16">
        <f ca="1">ROUND(INDIRECT(ADDRESS(ROW()+(0), COLUMN()+(-2), 1))*INDIRECT(ADDRESS(ROW()+(0), COLUMN()+(-1), 1)), 2)</f>
        <v>2694.900000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4.333000</v>
      </c>
      <c r="G9" s="20">
        <v>6520.850000</v>
      </c>
      <c r="H9" s="20">
        <f ca="1">ROUND(INDIRECT(ADDRESS(ROW()+(0), COLUMN()+(-2), 1))*INDIRECT(ADDRESS(ROW()+(0), COLUMN()+(-1), 1)), 2)</f>
        <v>28254.840000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0.223000</v>
      </c>
      <c r="G10" s="20">
        <v>10338.730000</v>
      </c>
      <c r="H10" s="20">
        <f ca="1">ROUND(INDIRECT(ADDRESS(ROW()+(0), COLUMN()+(-2), 1))*INDIRECT(ADDRESS(ROW()+(0), COLUMN()+(-1), 1)), 2)</f>
        <v>2305.540000</v>
      </c>
    </row>
    <row r="11" spans="1:8" ht="12.00" thickBot="1" customHeight="1">
      <c r="A11" s="17" t="s">
        <v>20</v>
      </c>
      <c r="B11" s="17"/>
      <c r="C11" s="17"/>
      <c r="D11" s="21" t="s">
        <v>21</v>
      </c>
      <c r="E11" s="22" t="s">
        <v>22</v>
      </c>
      <c r="F11" s="23">
        <v>0.223000</v>
      </c>
      <c r="G11" s="24">
        <v>6665.650000</v>
      </c>
      <c r="H11" s="24">
        <f ca="1">ROUND(INDIRECT(ADDRESS(ROW()+(0), COLUMN()+(-2), 1))*INDIRECT(ADDRESS(ROW()+(0), COLUMN()+(-1), 1)), 2)</f>
        <v>1486.440000</v>
      </c>
    </row>
    <row r="12" spans="1:8" ht="12.00" thickBot="1" customHeight="1">
      <c r="A12" s="17"/>
      <c r="B12" s="17"/>
      <c r="C12" s="17"/>
      <c r="D12" s="12" t="s">
        <v>23</v>
      </c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34741.720000</v>
      </c>
      <c r="H12" s="16">
        <f ca="1">ROUND(INDIRECT(ADDRESS(ROW()+(0), COLUMN()+(-2), 1))*INDIRECT(ADDRESS(ROW()+(0), COLUMN()+(-1), 1))/100, 2)</f>
        <v>694.830000</v>
      </c>
    </row>
    <row r="13" spans="1:8" ht="12.00" thickBot="1" customHeight="1">
      <c r="A13" s="22"/>
      <c r="B13" s="22"/>
      <c r="C13" s="22"/>
      <c r="D13" s="21" t="s">
        <v>25</v>
      </c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35436.550000</v>
      </c>
      <c r="H13" s="24">
        <f ca="1">ROUND(INDIRECT(ADDRESS(ROW()+(0), COLUMN()+(-2), 1))*INDIRECT(ADDRESS(ROW()+(0), COLUMN()+(-1), 1))/100, 2)</f>
        <v>1063.100000</v>
      </c>
    </row>
    <row r="14" spans="1:8" ht="12.00" thickBot="1" customHeight="1">
      <c r="A14" s="6" t="s">
        <v>27</v>
      </c>
      <c r="B14" s="6"/>
      <c r="C14" s="6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36499.650000</v>
      </c>
    </row>
  </sheetData>
  <mergeCells count="11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