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<sst xmlns="http://schemas.openxmlformats.org/spreadsheetml/2006/main" count="26" uniqueCount="26">
  <si>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</si>
  <si>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NAH020</t>
  </si>
  <si>
    <t xml:space="preserve">Ud</t>
  </si>
  <si>
    <t xml:space="preserve">Kit para aislamiento térmico de hogar o campana de chimenea.</t>
  </si>
  <si>
    <r>
      <rPr>
        <sz val="7.80"/>
        <color rgb="FF000000"/>
        <rFont val="Arial"/>
        <family val="2"/>
      </rPr>
      <t xml:space="preserve">Aislamiento térmico y protección preventiva frente al fuego de hogares y campanas de chimeneas, formado por </t>
    </r>
    <r>
      <rPr>
        <b/>
        <sz val="7.80"/>
        <color rgb="FF000000"/>
        <rFont val="Arial"/>
        <family val="2"/>
      </rPr>
      <t xml:space="preserve">kit para el aislamiento térmico de hogar o campana de chimenea de 100x60x75 cm, modelo Kit Chimenea "ROCKWOOL"</t>
    </r>
    <r>
      <rPr>
        <sz val="7.80"/>
        <color rgb="FF000000"/>
        <rFont val="Arial"/>
        <family val="2"/>
      </rPr>
      <t xml:space="preserve">, sin incluir ducto, mamposterías ni revestimientos.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</si>
  <si>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</si>
  <si>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</si>
  <si>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</si>
  <si>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</si>
  <si>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</si>
  <si>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</si>
  <si>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mt16lrw140</t>
  </si>
  <si>
    <t xml:space="preserve">Ud</t>
  </si>
  <si>
    <t xml:space="preserve">Kit para el aislamiento térmico de hogar o campana de chimenea de 100x60x75 cm, compuesto por 8 placas de yeso laminado, con resistencia al fuego EI 30, 10 paneles de lana de roca Firerock "ROCKWOOL, 7 canales verticales plegados, 6 canales horizontales, 2 rejillas laterales, 1 cartucho de silicona acrílica, 1 saco de pasta para juntas de placa de yeso, 1 rollo de cinta esquinera para placas de yeso, 1 rollo de cinta adhesiva de aluminio, 1 rollo de venda para colocar en la unión de placas de yeso, 10 pletinas de acero, 40 chazos y 50 tornillos para fijación de la placa a la pared, y 30 tornillos rosca-metal.</t>
  </si>
  <si>
    <t xml:space="preserve">mo053</t>
  </si>
  <si>
    <t xml:space="preserve">h</t>
  </si>
  <si>
    <t xml:space="preserve">Oficial 1ª colocador de aislantes.</t>
  </si>
  <si>
    <t xml:space="preserve">mo099</t>
  </si>
  <si>
    <t xml:space="preserve">h</t>
  </si>
  <si>
    <t xml:space="preserve">Ayudante colocador de aislantes.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</si>
  <si>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</si>
  <si>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</si>
  <si>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</si>
  <si>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</si>
  <si>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$ 27.445,03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</si>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</sst>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98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1176919.030000</v>
      </c>
      <c r="J8" s="16"/>
      <c r="K8" s="16">
        <f ca="1">ROUND(INDIRECT(ADDRESS(ROW()+(0), COLUMN()+(-4), 1))*INDIRECT(ADDRESS(ROW()+(0), COLUMN()+(-2), 1)), 2)</f>
        <v>1176919.030000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6.692000</v>
      </c>
      <c r="H9" s="19"/>
      <c r="I9" s="20">
        <v>11654.210000</v>
      </c>
      <c r="J9" s="20"/>
      <c r="K9" s="20">
        <f ca="1">ROUND(INDIRECT(ADDRESS(ROW()+(0), COLUMN()+(-4), 1))*INDIRECT(ADDRESS(ROW()+(0), COLUMN()+(-2), 1)), 2)</f>
        <v>77989.970000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6.692000</v>
      </c>
      <c r="H10" s="23"/>
      <c r="I10" s="24">
        <v>7658.540000</v>
      </c>
      <c r="J10" s="24"/>
      <c r="K10" s="24">
        <f ca="1">ROUND(INDIRECT(ADDRESS(ROW()+(0), COLUMN()+(-4), 1))*INDIRECT(ADDRESS(ROW()+(0), COLUMN()+(-2), 1)), 2)</f>
        <v>51250.950000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1306159.950000</v>
      </c>
      <c r="J11" s="16"/>
      <c r="K11" s="16">
        <f ca="1">ROUND(INDIRECT(ADDRESS(ROW()+(0), COLUMN()+(-4), 1))*INDIRECT(ADDRESS(ROW()+(0), COLUMN()+(-2), 1))/100, 2)</f>
        <v>26123.200000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1332283.150000</v>
      </c>
      <c r="J12" s="24"/>
      <c r="K12" s="24">
        <f ca="1">ROUND(INDIRECT(ADDRESS(ROW()+(0), COLUMN()+(-4), 1))*INDIRECT(ADDRESS(ROW()+(0), COLUMN()+(-2), 1))/100, 2)</f>
        <v>39968.490000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1372251.640000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