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<sst xmlns="http://schemas.openxmlformats.org/spreadsheetml/2006/main" count="37" uniqueCount="37">
  <si>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</si>
  <si>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</si>
  <si>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</si>
  <si>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contracción. Sistema "PANTALLAX".</t>
  </si>
  <si>
    <r>
      <rPr>
        <sz val="8.25"/>
        <color rgb="FF000000"/>
        <rFont val="Arial"/>
        <family val="2"/>
      </rPr>
      <t xml:space="preserve">Impermeabilización de junta de contracción en losa de cimentación, por debajo del nivel freático. Sistema "PANTALLAX", formado por sistema Geoben "PANTALLAX", geocompuesto de bentonita de sodio, de 6 mm de espesor, sobre el piso de limpieza, en horizontal, y en el espacio de la junta, en vertical, ocupando todo el espesor de la losa, una vez desencofrada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</si>
  <si>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</si>
  <si>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</si>
  <si>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</si>
  <si>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</si>
  <si>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</si>
  <si>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</si>
  <si>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</si>
  <si>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</si>
  <si>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</si>
  <si>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</si>
  <si>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</si>
  <si>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</si>
  <si>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contracción, sistema Hypal "PANTALLAX".</t>
  </si>
  <si>
    <t xml:space="preserve">mt15ppi040a</t>
  </si>
  <si>
    <t xml:space="preserve">kg</t>
  </si>
  <si>
    <t xml:space="preserve">Mortero de tres componentes a base de resina epoxi; para sellado de juntas de contracción,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</si>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</sst>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2.25" customWidth="1"/>
    <col min="6" max="6" width="10.20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44371.1</v>
      </c>
      <c r="H10" s="12">
        <f ca="1">ROUND(INDIRECT(ADDRESS(ROW()+(0), COLUMN()+(-2), 1))*INDIRECT(ADDRESS(ROW()+(0), COLUMN()+(-1), 1)), 2)</f>
        <v>70993.8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457157</v>
      </c>
      <c r="H11" s="12">
        <f ca="1">ROUND(INDIRECT(ADDRESS(ROW()+(0), COLUMN()+(-2), 1))*INDIRECT(ADDRESS(ROW()+(0), COLUMN()+(-1), 1)), 2)</f>
        <v>91431.4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65239</v>
      </c>
      <c r="H12" s="12">
        <f ca="1">ROUND(INDIRECT(ADDRESS(ROW()+(0), COLUMN()+(-2), 1))*INDIRECT(ADDRESS(ROW()+(0), COLUMN()+(-1), 1)), 2)</f>
        <v>79591.6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1896.67</v>
      </c>
      <c r="H13" s="14">
        <f ca="1">ROUND(INDIRECT(ADDRESS(ROW()+(0), COLUMN()+(-2), 1))*INDIRECT(ADDRESS(ROW()+(0), COLUMN()+(-1), 1)), 2)</f>
        <v>34140.1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276157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0.959</v>
      </c>
      <c r="G16" s="12">
        <v>25476.9</v>
      </c>
      <c r="H16" s="12">
        <f ca="1">ROUND(INDIRECT(ADDRESS(ROW()+(0), COLUMN()+(-2), 1))*INDIRECT(ADDRESS(ROW()+(0), COLUMN()+(-1), 1)), 2)</f>
        <v>24432.4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0.959</v>
      </c>
      <c r="G17" s="14">
        <v>19044.7</v>
      </c>
      <c r="H17" s="14">
        <f ca="1">ROUND(INDIRECT(ADDRESS(ROW()+(0), COLUMN()+(-2), 1))*INDIRECT(ADDRESS(ROW()+(0), COLUMN()+(-1), 1)), 2)</f>
        <v>18263.8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42696.2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318853</v>
      </c>
      <c r="H20" s="14">
        <f ca="1">ROUND(INDIRECT(ADDRESS(ROW()+(0), COLUMN()+(-2), 1))*INDIRECT(ADDRESS(ROW()+(0), COLUMN()+(-1), 1))/100, 2)</f>
        <v>6377.06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325230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