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<sst xmlns="http://schemas.openxmlformats.org/spreadsheetml/2006/main" count="35" uniqueCount="35">
  <si>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</si>
  <si>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PTW050</t>
  </si>
  <si>
    <t xml:space="preserve">m²</t>
  </si>
  <si>
    <t xml:space="preserve">Sistemas "PLACO" de trasdosado directo, de placas de yeso laminado, en muros divisorios interiores.</t>
  </si>
  <si>
    <r>
      <rPr>
        <sz val="7.80"/>
        <color rgb="FF000000"/>
        <rFont val="Arial"/>
        <family val="2"/>
      </rPr>
      <t xml:space="preserve">Trasdosado directo sobre muro divisorio interior, sistema </t>
    </r>
    <r>
      <rPr>
        <b/>
        <sz val="7.80"/>
        <color rgb="FF000000"/>
        <rFont val="Arial"/>
        <family val="2"/>
      </rPr>
      <t xml:space="preserve">Placo Prima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placa de yeso laminado A / - 1200 / 2500 / 15 / borde afinado, BA 15 "PLACO", recibida con pasta de agarre sobre el paramento vertical</t>
    </r>
    <r>
      <rPr>
        <sz val="7.80"/>
        <color rgb="FF000000"/>
        <rFont val="Arial"/>
        <family val="2"/>
      </rPr>
      <t xml:space="preserve">, con un espesor total de </t>
    </r>
    <r>
      <rPr>
        <b/>
        <sz val="7.80"/>
        <color rgb="FF000000"/>
        <rFont val="Arial"/>
        <family val="2"/>
      </rPr>
      <t xml:space="preserve">35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</si>
  <si>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</si>
  <si>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</si>
  <si>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</si>
  <si>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</si>
  <si>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</si>
  <si>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</si>
  <si>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mt12plm050a</t>
  </si>
  <si>
    <t xml:space="preserve">kg</t>
  </si>
  <si>
    <t xml:space="preserve">Pasta de agarre MAP "PLACO".</t>
  </si>
  <si>
    <t xml:space="preserve">mt12plk010aadi</t>
  </si>
  <si>
    <t xml:space="preserve">m²</t>
  </si>
  <si>
    <t xml:space="preserve">Placa de yeso laminado A / - 1200 / 2500 / 15 / borde afinado, BA 15 "PLACO", formada por un alma de yeso de origen natural embutida e íntimamente ligada a dos láminas de cartón fuerte.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</si>
  <si>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</si>
  <si>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</si>
  <si>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</si>
  <si>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</si>
  <si>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</si>
  <si>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</si>
  <si>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</si>
  <si>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</si>
  <si>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</si>
  <si>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</si>
  <si>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</si>
  <si>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</si>
  <si>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</si>
  <si>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</si>
  <si>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</si>
  <si>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</si>
  <si>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$ 2.948,79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</si>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</sst>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68" customWidth="1"/>
    <col min="4" max="4" width="21.71" customWidth="1"/>
    <col min="5" max="5" width="27.39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4.800000</v>
      </c>
      <c r="H8" s="14"/>
      <c r="I8" s="16">
        <v>1427.800000</v>
      </c>
      <c r="J8" s="16"/>
      <c r="K8" s="16">
        <f ca="1">ROUND(INDIRECT(ADDRESS(ROW()+(0), COLUMN()+(-4), 1))*INDIRECT(ADDRESS(ROW()+(0), COLUMN()+(-2), 1)), 2)</f>
        <v>6853.440000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13099.750000</v>
      </c>
      <c r="J9" s="20"/>
      <c r="K9" s="20">
        <f ca="1">ROUND(INDIRECT(ADDRESS(ROW()+(0), COLUMN()+(-4), 1))*INDIRECT(ADDRESS(ROW()+(0), COLUMN()+(-2), 1)), 2)</f>
        <v>13754.740000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110.220000</v>
      </c>
      <c r="J10" s="20"/>
      <c r="K10" s="20">
        <f ca="1">ROUND(INDIRECT(ADDRESS(ROW()+(0), COLUMN()+(-4), 1))*INDIRECT(ADDRESS(ROW()+(0), COLUMN()+(-2), 1)), 2)</f>
        <v>154.310000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0.330000</v>
      </c>
      <c r="H11" s="19"/>
      <c r="I11" s="20">
        <v>2582.980000</v>
      </c>
      <c r="J11" s="20"/>
      <c r="K11" s="20">
        <f ca="1">ROUND(INDIRECT(ADDRESS(ROW()+(0), COLUMN()+(-4), 1))*INDIRECT(ADDRESS(ROW()+(0), COLUMN()+(-2), 1)), 2)</f>
        <v>852.380000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0.202000</v>
      </c>
      <c r="H12" s="19"/>
      <c r="I12" s="20">
        <v>11654.210000</v>
      </c>
      <c r="J12" s="20"/>
      <c r="K12" s="20">
        <f ca="1">ROUND(INDIRECT(ADDRESS(ROW()+(0), COLUMN()+(-4), 1))*INDIRECT(ADDRESS(ROW()+(0), COLUMN()+(-2), 1)), 2)</f>
        <v>2354.150000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0.202000</v>
      </c>
      <c r="H13" s="23"/>
      <c r="I13" s="24">
        <v>7658.540000</v>
      </c>
      <c r="J13" s="24"/>
      <c r="K13" s="24">
        <f ca="1">ROUND(INDIRECT(ADDRESS(ROW()+(0), COLUMN()+(-4), 1))*INDIRECT(ADDRESS(ROW()+(0), COLUMN()+(-2), 1)), 2)</f>
        <v>1547.030000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25516.050000</v>
      </c>
      <c r="J14" s="16"/>
      <c r="K14" s="16">
        <f ca="1">ROUND(INDIRECT(ADDRESS(ROW()+(0), COLUMN()+(-4), 1))*INDIRECT(ADDRESS(ROW()+(0), COLUMN()+(-2), 1))/100, 2)</f>
        <v>510.320000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26026.370000</v>
      </c>
      <c r="J15" s="24"/>
      <c r="K15" s="24">
        <f ca="1">ROUND(INDIRECT(ADDRESS(ROW()+(0), COLUMN()+(-4), 1))*INDIRECT(ADDRESS(ROW()+(0), COLUMN()+(-2), 1))/100, 2)</f>
        <v>780.790000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26807.160000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