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<sst xmlns="http://schemas.openxmlformats.org/spreadsheetml/2006/main" count="47" uniqueCount="47">
  <si>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</si>
  <si>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PTW070</t>
  </si>
  <si>
    <t xml:space="preserve">m²</t>
  </si>
  <si>
    <t xml:space="preserve">Sistemas "PLACO" de trasdosado autoportante, de placas de yeso laminado, en muros divisorios interiores.</t>
  </si>
  <si>
    <r>
      <rPr>
        <sz val="7.80"/>
        <color rgb="FF000000"/>
        <rFont val="Arial"/>
        <family val="2"/>
      </rPr>
      <t xml:space="preserve">Trasdosado autoportante </t>
    </r>
    <r>
      <rPr>
        <b/>
        <sz val="7.80"/>
        <color rgb="FF000000"/>
        <rFont val="Arial"/>
        <family val="2"/>
      </rPr>
      <t xml:space="preserve">libre</t>
    </r>
    <r>
      <rPr>
        <sz val="7.80"/>
        <color rgb="FF000000"/>
        <rFont val="Arial"/>
        <family val="2"/>
      </rPr>
      <t xml:space="preserve"> sobre muro divisorio interior, sistema </t>
    </r>
    <r>
      <rPr>
        <b/>
        <sz val="7.80"/>
        <color rgb="FF000000"/>
        <rFont val="Arial"/>
        <family val="2"/>
      </rPr>
      <t xml:space="preserve">Placo Prima</t>
    </r>
    <r>
      <rPr>
        <sz val="7.80"/>
        <color rgb="FF000000"/>
        <rFont val="Arial"/>
        <family val="2"/>
      </rPr>
      <t xml:space="preserve"> "PLACO", realizado con </t>
    </r>
    <r>
      <rPr>
        <b/>
        <sz val="7.80"/>
        <color rgb="FF000000"/>
        <rFont val="Arial"/>
        <family val="2"/>
      </rPr>
      <t xml:space="preserve">una placa de yeso laminado A / - 1200 / 2500 / 15 / borde afinado, BA 15 "PLACO", atornillada directamente a una estructura autoportante de perfiles metálicos de acero galvanizado formada por canales R 48 "PLACO" y montantes M 48 "PLACO", con una separación entre montantes de 600 mm</t>
    </r>
    <r>
      <rPr>
        <sz val="7.80"/>
        <color rgb="FF000000"/>
        <rFont val="Arial"/>
        <family val="2"/>
      </rPr>
      <t xml:space="preserve"> y un espesor total de </t>
    </r>
    <r>
      <rPr>
        <b/>
        <sz val="7.80"/>
        <color rgb="FF000000"/>
        <rFont val="Arial"/>
        <family val="2"/>
      </rPr>
      <t xml:space="preserve">63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</si>
  <si>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</si>
  <si>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</si>
  <si>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</si>
  <si>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</si>
  <si>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</si>
  <si>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</si>
  <si>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</si>
  <si>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</si>
  <si>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 interiores.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</si>
  <si>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</si>
  <si>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</si>
  <si>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</si>
  <si>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</si>
  <si>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</si>
  <si>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metálico de acero galvanizado, M 48 "PLACO", fabricado mediante laminación en frío, de 3000 mm de longitud, 46,5x36 mm de sección y 0,6 mm de espesor.</t>
  </si>
  <si>
    <t xml:space="preserve">mt12plk010aadi</t>
  </si>
  <si>
    <t xml:space="preserve">m²</t>
  </si>
  <si>
    <t xml:space="preserve">Placa de yeso laminado A / - 1200 / 2500 / 15 / borde afinado, BA 15 "PLACO", formada por un alma de yeso de origen natural embutida e íntimamente ligada a dos láminas de cartón fuerte.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</si>
  <si>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</si>
  <si>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</si>
  <si>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perfilería de espesor inferior a 6 mm.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</si>
  <si>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</si>
  <si>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</si>
  <si>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</si>
  <si>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</si>
  <si>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</si>
  <si>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</si>
  <si>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</si>
  <si>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</si>
  <si>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</si>
  <si>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</si>
  <si>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</si>
  <si>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</si>
  <si>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</si>
  <si>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</si>
  <si>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</si>
  <si>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</si>
  <si>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</si>
  <si>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</si>
  <si>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</si>
  <si>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$ 3.777,62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</si>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</sst>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39" customWidth="1"/>
    <col min="4" max="4" width="21.27" customWidth="1"/>
    <col min="5" max="5" width="29.29" customWidth="1"/>
    <col min="6" max="6" width="10.78" customWidth="1"/>
    <col min="7" max="7" width="4.08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820.890000</v>
      </c>
      <c r="J8" s="16"/>
      <c r="K8" s="16">
        <f ca="1">ROUND(INDIRECT(ADDRESS(ROW()+(0), COLUMN()+(-4), 1))*INDIRECT(ADDRESS(ROW()+(0), COLUMN()+(-2), 1)), 2)</f>
        <v>369.400000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3604.160000</v>
      </c>
      <c r="J9" s="20"/>
      <c r="K9" s="20">
        <f ca="1">ROUND(INDIRECT(ADDRESS(ROW()+(0), COLUMN()+(-4), 1))*INDIRECT(ADDRESS(ROW()+(0), COLUMN()+(-2), 1)), 2)</f>
        <v>3604.160000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2.100000</v>
      </c>
      <c r="H10" s="19"/>
      <c r="I10" s="20">
        <v>4274.170000</v>
      </c>
      <c r="J10" s="20"/>
      <c r="K10" s="20">
        <f ca="1">ROUND(INDIRECT(ADDRESS(ROW()+(0), COLUMN()+(-4), 1))*INDIRECT(ADDRESS(ROW()+(0), COLUMN()+(-2), 1)), 2)</f>
        <v>8975.760000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13099.750000</v>
      </c>
      <c r="J11" s="20"/>
      <c r="K11" s="20">
        <f ca="1">ROUND(INDIRECT(ADDRESS(ROW()+(0), COLUMN()+(-4), 1))*INDIRECT(ADDRESS(ROW()+(0), COLUMN()+(-2), 1)), 2)</f>
        <v>13754.740000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11.000000</v>
      </c>
      <c r="H12" s="19"/>
      <c r="I12" s="20">
        <v>18.390000</v>
      </c>
      <c r="J12" s="20"/>
      <c r="K12" s="20">
        <f ca="1">ROUND(INDIRECT(ADDRESS(ROW()+(0), COLUMN()+(-4), 1))*INDIRECT(ADDRESS(ROW()+(0), COLUMN()+(-2), 1)), 2)</f>
        <v>202.290000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5.000000</v>
      </c>
      <c r="H13" s="19"/>
      <c r="I13" s="20">
        <v>43.430000</v>
      </c>
      <c r="J13" s="20"/>
      <c r="K13" s="20">
        <f ca="1">ROUND(INDIRECT(ADDRESS(ROW()+(0), COLUMN()+(-4), 1))*INDIRECT(ADDRESS(ROW()+(0), COLUMN()+(-2), 1)), 2)</f>
        <v>217.150000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1.400000</v>
      </c>
      <c r="H14" s="19"/>
      <c r="I14" s="20">
        <v>110.220000</v>
      </c>
      <c r="J14" s="20"/>
      <c r="K14" s="20">
        <f ca="1">ROUND(INDIRECT(ADDRESS(ROW()+(0), COLUMN()+(-4), 1))*INDIRECT(ADDRESS(ROW()+(0), COLUMN()+(-2), 1)), 2)</f>
        <v>154.310000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0.330000</v>
      </c>
      <c r="H15" s="19"/>
      <c r="I15" s="20">
        <v>2582.980000</v>
      </c>
      <c r="J15" s="20"/>
      <c r="K15" s="20">
        <f ca="1">ROUND(INDIRECT(ADDRESS(ROW()+(0), COLUMN()+(-4), 1))*INDIRECT(ADDRESS(ROW()+(0), COLUMN()+(-2), 1)), 2)</f>
        <v>852.380000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0.236000</v>
      </c>
      <c r="H16" s="19"/>
      <c r="I16" s="20">
        <v>11654.210000</v>
      </c>
      <c r="J16" s="20"/>
      <c r="K16" s="20">
        <f ca="1">ROUND(INDIRECT(ADDRESS(ROW()+(0), COLUMN()+(-4), 1))*INDIRECT(ADDRESS(ROW()+(0), COLUMN()+(-2), 1)), 2)</f>
        <v>2750.390000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0.236000</v>
      </c>
      <c r="H17" s="23"/>
      <c r="I17" s="24">
        <v>7658.540000</v>
      </c>
      <c r="J17" s="24"/>
      <c r="K17" s="24">
        <f ca="1">ROUND(INDIRECT(ADDRESS(ROW()+(0), COLUMN()+(-4), 1))*INDIRECT(ADDRESS(ROW()+(0), COLUMN()+(-2), 1)), 2)</f>
        <v>1807.420000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32688.000000</v>
      </c>
      <c r="J18" s="16"/>
      <c r="K18" s="16">
        <f ca="1">ROUND(INDIRECT(ADDRESS(ROW()+(0), COLUMN()+(-4), 1))*INDIRECT(ADDRESS(ROW()+(0), COLUMN()+(-2), 1))/100, 2)</f>
        <v>653.760000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33341.760000</v>
      </c>
      <c r="J19" s="24"/>
      <c r="K19" s="24">
        <f ca="1">ROUND(INDIRECT(ADDRESS(ROW()+(0), COLUMN()+(-4), 1))*INDIRECT(ADDRESS(ROW()+(0), COLUMN()+(-2), 1))/100, 2)</f>
        <v>1000.250000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34342.010000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