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<sst xmlns="http://schemas.openxmlformats.org/spreadsheetml/2006/main" count="35" uniqueCount="35">
  <si>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</si>
  <si>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</si>
  <si>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</si>
  <si>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</si>
  <si>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muro divisorio interior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zinc de 0,60 mm de espesor y 650 mm de desarrollo, preformada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</si>
  <si>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</si>
  <si>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</si>
  <si>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</si>
  <si>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</si>
  <si>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</si>
  <si>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</si>
  <si>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mt13vaz010b</t>
  </si>
  <si>
    <t xml:space="preserve">m</t>
  </si>
  <si>
    <t xml:space="preserve">Plancha de zinc de 0,60 mm de espesor y 650 mm de desarrollo, preformada.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</si>
  <si>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</si>
  <si>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</si>
  <si>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</si>
  <si>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</si>
  <si>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</si>
  <si>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</si>
  <si>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</si>
  <si>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</si>
  <si>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1ª de obra blanca.</t>
  </si>
  <si>
    <t xml:space="preserve">mo075</t>
  </si>
  <si>
    <t xml:space="preserve">h</t>
  </si>
  <si>
    <t xml:space="preserve">Ayudante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</si>
  <si>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</si>
  <si>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</si>
  <si>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</si>
  <si>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</si>
  <si>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</si>
  <si>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</si>
  <si>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</si>
  <si>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$ 27.360,23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</si>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</sst>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06" customWidth="1"/>
    <col min="3" max="3" width="0.73" customWidth="1"/>
    <col min="4" max="4" width="13.84" customWidth="1"/>
    <col min="5" max="5" width="53.48" customWidth="1"/>
    <col min="6" max="6" width="7.14" customWidth="1"/>
    <col min="7" max="7" width="0.87" customWidth="1"/>
    <col min="8" max="8" width="8.74" customWidth="1"/>
    <col min="9" max="9" width="3.93" customWidth="1"/>
    <col min="10" max="10" width="4.66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1.100000</v>
      </c>
      <c r="G8" s="16">
        <v>35230.680000</v>
      </c>
      <c r="H8" s="16"/>
      <c r="I8" s="16"/>
      <c r="J8" s="16">
        <f ca="1">ROUND(INDIRECT(ADDRESS(ROW()+(0), COLUMN()+(-4), 1))*INDIRECT(ADDRESS(ROW()+(0), COLUMN()+(-3), 1)), 2)</f>
        <v>38753.750000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26.000000</v>
      </c>
      <c r="G9" s="20">
        <v>275.830000</v>
      </c>
      <c r="H9" s="20"/>
      <c r="I9" s="20"/>
      <c r="J9" s="20">
        <f ca="1">ROUND(INDIRECT(ADDRESS(ROW()+(0), COLUMN()+(-4), 1))*INDIRECT(ADDRESS(ROW()+(0), COLUMN()+(-3), 1)), 2)</f>
        <v>7171.580000</v>
      </c>
      <c r="K9" s="20"/>
    </row>
    <row r="10" spans="1:11" ht="21.6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0.027000</v>
      </c>
      <c r="G10" s="20">
        <v>302023.290000</v>
      </c>
      <c r="H10" s="20"/>
      <c r="I10" s="20"/>
      <c r="J10" s="20">
        <f ca="1">ROUND(INDIRECT(ADDRESS(ROW()+(0), COLUMN()+(-4), 1))*INDIRECT(ADDRESS(ROW()+(0), COLUMN()+(-3), 1)), 2)</f>
        <v>8154.630000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0.803000</v>
      </c>
      <c r="G11" s="20">
        <v>11274.890000</v>
      </c>
      <c r="H11" s="20"/>
      <c r="I11" s="20"/>
      <c r="J11" s="20">
        <f ca="1">ROUND(INDIRECT(ADDRESS(ROW()+(0), COLUMN()+(-4), 1))*INDIRECT(ADDRESS(ROW()+(0), COLUMN()+(-3), 1)), 2)</f>
        <v>9053.740000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0.561000</v>
      </c>
      <c r="G12" s="20">
        <v>7658.540000</v>
      </c>
      <c r="H12" s="20"/>
      <c r="I12" s="20"/>
      <c r="J12" s="20">
        <f ca="1">ROUND(INDIRECT(ADDRESS(ROW()+(0), COLUMN()+(-4), 1))*INDIRECT(ADDRESS(ROW()+(0), COLUMN()+(-3), 1)), 2)</f>
        <v>4296.440000</v>
      </c>
      <c r="K12" s="20"/>
    </row>
    <row r="13" spans="1:11" ht="12.00" thickBot="1" customHeight="1">
      <c r="A13" s="17" t="s">
        <v>26</v>
      </c>
      <c r="B13" s="21" t="s">
        <v>27</v>
      </c>
      <c r="C13" s="21"/>
      <c r="D13" s="22" t="s">
        <v>28</v>
      </c>
      <c r="E13" s="22"/>
      <c r="F13" s="23">
        <v>0.402000</v>
      </c>
      <c r="G13" s="24">
        <v>7350.600000</v>
      </c>
      <c r="H13" s="24"/>
      <c r="I13" s="24"/>
      <c r="J13" s="24">
        <f ca="1">ROUND(INDIRECT(ADDRESS(ROW()+(0), COLUMN()+(-4), 1))*INDIRECT(ADDRESS(ROW()+(0), COLUMN()+(-3), 1)), 2)</f>
        <v>2954.940000</v>
      </c>
      <c r="K13" s="24"/>
    </row>
    <row r="14" spans="1:11" ht="12.00" thickBot="1" customHeight="1">
      <c r="A14" s="17"/>
      <c r="B14" s="12" t="s">
        <v>29</v>
      </c>
      <c r="C14" s="12"/>
      <c r="D14" s="10" t="s">
        <v>30</v>
      </c>
      <c r="E14" s="10"/>
      <c r="F14" s="14">
        <v>2.000000</v>
      </c>
      <c r="G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70385.080000</v>
      </c>
      <c r="H14" s="16"/>
      <c r="I14" s="16"/>
      <c r="J14" s="16">
        <f ca="1">ROUND(INDIRECT(ADDRESS(ROW()+(0), COLUMN()+(-4), 1))*INDIRECT(ADDRESS(ROW()+(0), COLUMN()+(-3), 1))/100, 2)</f>
        <v>1407.700000</v>
      </c>
      <c r="K14" s="16"/>
    </row>
    <row r="15" spans="1:11" ht="12.00" thickBot="1" customHeight="1">
      <c r="A15" s="22"/>
      <c r="B15" s="21" t="s">
        <v>31</v>
      </c>
      <c r="C15" s="21"/>
      <c r="D15" s="22" t="s">
        <v>32</v>
      </c>
      <c r="E15" s="22"/>
      <c r="F15" s="23">
        <v>3.000000</v>
      </c>
      <c r="G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71792.780000</v>
      </c>
      <c r="H15" s="24"/>
      <c r="I15" s="24"/>
      <c r="J15" s="24">
        <f ca="1">ROUND(INDIRECT(ADDRESS(ROW()+(0), COLUMN()+(-4), 1))*INDIRECT(ADDRESS(ROW()+(0), COLUMN()+(-3), 1))/100, 2)</f>
        <v>2153.780000</v>
      </c>
      <c r="K15" s="24"/>
    </row>
    <row r="16" spans="1:11" ht="12.00" thickBot="1" customHeight="1">
      <c r="A16" s="6" t="s">
        <v>33</v>
      </c>
      <c r="B16" s="7"/>
      <c r="C16" s="7"/>
      <c r="D16" s="7"/>
      <c r="E16" s="7"/>
      <c r="F16" s="25"/>
      <c r="G16" s="6" t="s">
        <v>34</v>
      </c>
      <c r="H16" s="6"/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73946.560000</v>
      </c>
      <c r="K16" s="26"/>
    </row>
  </sheetData>
  <mergeCells count="45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A16:E16"/>
    <mergeCell ref="G16:I16"/>
    <mergeCell ref="J16:K16"/>
  </mergeCells>
  <pageMargins left="0.620079" right="0.472441" top="0.472441" bottom="0.472441" header="0.0" footer="0.0"/>
  <pageSetup paperSize="9" orientation="portrait"/>
  <rowBreaks count="0" manualBreakCount="0">
    </rowBreaks>
</worksheet>
</file>