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<sst xmlns="http://schemas.openxmlformats.org/spreadsheetml/2006/main" count="35" uniqueCount="35">
  <si>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</si>
  <si>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</si>
  <si>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</si>
  <si>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</si>
  <si>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muro divisorio interior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cobre de 0,60 mm de espesor y 450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</si>
  <si>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</si>
  <si>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</si>
  <si>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</si>
  <si>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</si>
  <si>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</si>
  <si>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</si>
  <si>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mt13vac010a</t>
  </si>
  <si>
    <t xml:space="preserve">m</t>
  </si>
  <si>
    <t xml:space="preserve">Plancha de cobre de 0,60 mm de espesor y 450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</si>
  <si>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</si>
  <si>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</si>
  <si>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</si>
  <si>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</si>
  <si>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</si>
  <si>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</si>
  <si>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</si>
  <si>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</si>
  <si>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de obra blanca.</t>
  </si>
  <si>
    <t xml:space="preserve">mo075</t>
  </si>
  <si>
    <t xml:space="preserve">h</t>
  </si>
  <si>
    <t xml:space="preserve">Ayudante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</si>
  <si>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</si>
  <si>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</si>
  <si>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</si>
  <si>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</si>
  <si>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</si>
  <si>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</si>
  <si>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</si>
  <si>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$ 32.358,20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</si>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</sst>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35" customWidth="1"/>
    <col min="3" max="3" width="14.86" customWidth="1"/>
    <col min="4" max="4" width="52.89" customWidth="1"/>
    <col min="5" max="5" width="7.43" customWidth="1"/>
    <col min="6" max="6" width="8.89" customWidth="1"/>
    <col min="7" max="7" width="4.37" customWidth="1"/>
    <col min="8" max="8" width="4.37" customWidth="1"/>
    <col min="9" max="9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1.100000</v>
      </c>
      <c r="F8" s="16">
        <v>46919.260000</v>
      </c>
      <c r="G8" s="16"/>
      <c r="H8" s="16">
        <f ca="1">ROUND(INDIRECT(ADDRESS(ROW()+(0), COLUMN()+(-3), 1))*INDIRECT(ADDRESS(ROW()+(0), COLUMN()+(-2), 1)), 2)</f>
        <v>51611.190000</v>
      </c>
      <c r="I8" s="16"/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26.000000</v>
      </c>
      <c r="F9" s="20">
        <v>275.830000</v>
      </c>
      <c r="G9" s="20"/>
      <c r="H9" s="20">
        <f ca="1">ROUND(INDIRECT(ADDRESS(ROW()+(0), COLUMN()+(-3), 1))*INDIRECT(ADDRESS(ROW()+(0), COLUMN()+(-2), 1)), 2)</f>
        <v>7171.580000</v>
      </c>
      <c r="I9" s="20"/>
    </row>
    <row r="10" spans="1:9" ht="21.60" thickBot="1" customHeight="1">
      <c r="A10" s="17" t="s">
        <v>17</v>
      </c>
      <c r="B10" s="18" t="s">
        <v>18</v>
      </c>
      <c r="C10" s="17" t="s">
        <v>19</v>
      </c>
      <c r="D10" s="17"/>
      <c r="E10" s="19">
        <v>0.027000</v>
      </c>
      <c r="F10" s="20">
        <v>302023.290000</v>
      </c>
      <c r="G10" s="20"/>
      <c r="H10" s="20">
        <f ca="1">ROUND(INDIRECT(ADDRESS(ROW()+(0), COLUMN()+(-3), 1))*INDIRECT(ADDRESS(ROW()+(0), COLUMN()+(-2), 1)), 2)</f>
        <v>8154.630000</v>
      </c>
      <c r="I10" s="20"/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0.803000</v>
      </c>
      <c r="F11" s="20">
        <v>11274.890000</v>
      </c>
      <c r="G11" s="20"/>
      <c r="H11" s="20">
        <f ca="1">ROUND(INDIRECT(ADDRESS(ROW()+(0), COLUMN()+(-3), 1))*INDIRECT(ADDRESS(ROW()+(0), COLUMN()+(-2), 1)), 2)</f>
        <v>9053.740000</v>
      </c>
      <c r="I11" s="20"/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0.561000</v>
      </c>
      <c r="F12" s="20">
        <v>7658.540000</v>
      </c>
      <c r="G12" s="20"/>
      <c r="H12" s="20">
        <f ca="1">ROUND(INDIRECT(ADDRESS(ROW()+(0), COLUMN()+(-3), 1))*INDIRECT(ADDRESS(ROW()+(0), COLUMN()+(-2), 1)), 2)</f>
        <v>4296.440000</v>
      </c>
      <c r="I12" s="20"/>
    </row>
    <row r="13" spans="1:9" ht="12.00" thickBot="1" customHeight="1">
      <c r="A13" s="17" t="s">
        <v>26</v>
      </c>
      <c r="B13" s="21" t="s">
        <v>27</v>
      </c>
      <c r="C13" s="22" t="s">
        <v>28</v>
      </c>
      <c r="D13" s="22"/>
      <c r="E13" s="23">
        <v>0.402000</v>
      </c>
      <c r="F13" s="24">
        <v>7350.600000</v>
      </c>
      <c r="G13" s="24"/>
      <c r="H13" s="24">
        <f ca="1">ROUND(INDIRECT(ADDRESS(ROW()+(0), COLUMN()+(-3), 1))*INDIRECT(ADDRESS(ROW()+(0), COLUMN()+(-2), 1)), 2)</f>
        <v>2954.940000</v>
      </c>
      <c r="I13" s="24"/>
    </row>
    <row r="14" spans="1:9" ht="12.00" thickBot="1" customHeight="1">
      <c r="A14" s="17"/>
      <c r="B14" s="12" t="s">
        <v>29</v>
      </c>
      <c r="C14" s="10" t="s">
        <v>30</v>
      </c>
      <c r="D14" s="10"/>
      <c r="E14" s="14">
        <v>2.000000</v>
      </c>
      <c r="F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83242.520000</v>
      </c>
      <c r="G14" s="16"/>
      <c r="H14" s="16">
        <f ca="1">ROUND(INDIRECT(ADDRESS(ROW()+(0), COLUMN()+(-3), 1))*INDIRECT(ADDRESS(ROW()+(0), COLUMN()+(-2), 1))/100, 2)</f>
        <v>1664.850000</v>
      </c>
      <c r="I14" s="16"/>
    </row>
    <row r="15" spans="1:9" ht="12.00" thickBot="1" customHeight="1">
      <c r="A15" s="22"/>
      <c r="B15" s="21" t="s">
        <v>31</v>
      </c>
      <c r="C15" s="22" t="s">
        <v>32</v>
      </c>
      <c r="D15" s="22"/>
      <c r="E15" s="23">
        <v>3.000000</v>
      </c>
      <c r="F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84907.370000</v>
      </c>
      <c r="G15" s="24"/>
      <c r="H15" s="24">
        <f ca="1">ROUND(INDIRECT(ADDRESS(ROW()+(0), COLUMN()+(-3), 1))*INDIRECT(ADDRESS(ROW()+(0), COLUMN()+(-2), 1))/100, 2)</f>
        <v>2547.220000</v>
      </c>
      <c r="I15" s="24"/>
    </row>
    <row r="16" spans="1:9" ht="12.00" thickBot="1" customHeight="1">
      <c r="A16" s="6" t="s">
        <v>33</v>
      </c>
      <c r="B16" s="7"/>
      <c r="C16" s="7"/>
      <c r="D16" s="7"/>
      <c r="E16" s="25"/>
      <c r="F16" s="6" t="s">
        <v>34</v>
      </c>
      <c r="G16" s="6"/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87454.590000</v>
      </c>
      <c r="I16" s="26"/>
    </row>
  </sheetData>
  <mergeCells count="35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C14:D14"/>
    <mergeCell ref="F14:G14"/>
    <mergeCell ref="H14:I14"/>
    <mergeCell ref="C15:D15"/>
    <mergeCell ref="F15:G15"/>
    <mergeCell ref="H15:I15"/>
    <mergeCell ref="A16:D16"/>
    <mergeCell ref="F16:G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