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<sst xmlns="http://schemas.openxmlformats.org/spreadsheetml/2006/main" count="32" uniqueCount="32">
  <si>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</si>
  <si>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</si>
  <si>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</si>
  <si>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</si>
  <si>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componentes, acabado brillante, a base de resinas acrílicas hidroxiladas en combinación con pigmentos inertes y endurecedor isocianato alifático polifuncional, color 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0,0769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exteriores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concreto o de mortero autonivelante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</si>
  <si>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</si>
  <si>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</si>
  <si>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</si>
  <si>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</si>
  <si>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</si>
  <si>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</si>
  <si>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</si>
  <si>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mt27edj030c</t>
  </si>
  <si>
    <t xml:space="preserve">l</t>
  </si>
  <si>
    <t xml:space="preserve">Esmalte de dos componentes para exterior, acabado brillante, a base de resinas acrílicas hidroxiladas en combinación con pigmentos inertes y endurecedor isocianato alifático polifuncional, color blanco, aplicado con brocha, rodillo o pistola.</t>
  </si>
  <si>
    <t xml:space="preserve">mt27wad130a</t>
  </si>
  <si>
    <t xml:space="preserve">l</t>
  </si>
  <si>
    <t xml:space="preserve">Diluyente formulado a base de hidrocarburos aromáticos.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</si>
  <si>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</si>
  <si>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</si>
  <si>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</si>
  <si>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</si>
  <si>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</si>
  <si>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</si>
  <si>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</si>
  <si>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</si>
  <si>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</si>
  <si>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</si>
  <si>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</si>
  <si>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</si>
  <si>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$ 21.474,30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</si>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</sst>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2.21" customWidth="1"/>
    <col min="4" max="4" width="20.91" customWidth="1"/>
    <col min="5" max="5" width="23.97" customWidth="1"/>
    <col min="6" max="6" width="7.82" customWidth="1"/>
    <col min="7" max="7" width="6.63" customWidth="1"/>
    <col min="8" max="8" width="3.91" customWidth="1"/>
    <col min="9" max="9" width="10.54" customWidth="1"/>
    <col min="10" max="10" width="2.89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0.154000</v>
      </c>
      <c r="H9" s="14"/>
      <c r="I9" s="15">
        <v>59250.510000</v>
      </c>
      <c r="J9" s="15"/>
      <c r="K9" s="15">
        <f ca="1">ROUND(INDIRECT(ADDRESS(ROW()+(0), COLUMN()+(-4), 1))*INDIRECT(ADDRESS(ROW()+(0), COLUMN()+(-2), 1)), 2)</f>
        <v>9124.580000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0.015000</v>
      </c>
      <c r="H10" s="16"/>
      <c r="I10" s="17">
        <v>10437.880000</v>
      </c>
      <c r="J10" s="17"/>
      <c r="K10" s="17">
        <f ca="1">ROUND(INDIRECT(ADDRESS(ROW()+(0), COLUMN()+(-4), 1))*INDIRECT(ADDRESS(ROW()+(0), COLUMN()+(-2), 1)), 2)</f>
        <v>156.570000</v>
      </c>
    </row>
    <row r="11" spans="1:11" ht="13.5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20">
        <f ca="1">ROUND(SUM(INDIRECT(ADDRESS(ROW()+(-1), COLUMN()+(0), 1)),INDIRECT(ADDRESS(ROW()+(-2), COLUMN()+(0), 1))), 2)</f>
        <v>9281.150000</v>
      </c>
    </row>
    <row r="12" spans="1:11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0.100000</v>
      </c>
      <c r="H13" s="14"/>
      <c r="I13" s="15">
        <v>11042.680000</v>
      </c>
      <c r="J13" s="15"/>
      <c r="K13" s="15">
        <f ca="1">ROUND(INDIRECT(ADDRESS(ROW()+(0), COLUMN()+(-4), 1))*INDIRECT(ADDRESS(ROW()+(0), COLUMN()+(-2), 1)), 2)</f>
        <v>1104.270000</v>
      </c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0.100000</v>
      </c>
      <c r="H14" s="16"/>
      <c r="I14" s="17">
        <v>8131.050000</v>
      </c>
      <c r="J14" s="17"/>
      <c r="K14" s="17">
        <f ca="1">ROUND(INDIRECT(ADDRESS(ROW()+(0), COLUMN()+(-4), 1))*INDIRECT(ADDRESS(ROW()+(0), COLUMN()+(-2), 1)), 2)</f>
        <v>813.110000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1))), 2)</f>
        <v>1917.380000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1)),INDIRECT(ADDRESS(ROW()+(-6), COLUMN()+(2), 1))), 2)</f>
        <v>11198.530000</v>
      </c>
      <c r="J17" s="17"/>
      <c r="K17" s="17">
        <f ca="1">ROUND(INDIRECT(ADDRESS(ROW()+(0), COLUMN()+(-4), 1))*INDIRECT(ADDRESS(ROW()+(0), COLUMN()+(-2), 1))/100, 2)</f>
        <v>223.970000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11422.500000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J11"/>
    <mergeCell ref="C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