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<sst xmlns="http://schemas.openxmlformats.org/spreadsheetml/2006/main" count="41" uniqueCount="41">
  <si>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</si>
  <si>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RSG090</t>
  </si>
  <si>
    <t xml:space="preserve">m²</t>
  </si>
  <si>
    <t xml:space="preserve">Piso de baldosas de barro cocido.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</si>
  <si>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baldosas de barro cocido de elaboración manual, de 46x46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 y posterior aplicación de ceras naturales y abrillantado con trapo seco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</si>
  <si>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</si>
  <si>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</si>
  <si>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</si>
  <si>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</si>
  <si>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</si>
  <si>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</si>
  <si>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</si>
  <si>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mt18bdo020al</t>
  </si>
  <si>
    <t xml:space="preserve">m²</t>
  </si>
  <si>
    <t xml:space="preserve">Baldosa de barro cocido de elaboración manual, de 46x46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</si>
  <si>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</si>
  <si>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</si>
  <si>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</si>
  <si>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</si>
  <si>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</si>
  <si>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</si>
  <si>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</si>
  <si>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</si>
  <si>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pisos hidráulicos.</t>
  </si>
  <si>
    <t xml:space="preserve">mt08lim095</t>
  </si>
  <si>
    <t xml:space="preserve">l</t>
  </si>
  <si>
    <t xml:space="preserve">Emulsión de ceras naturales para abrillantado de pisos interiores.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</si>
  <si>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</si>
  <si>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</si>
  <si>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</si>
  <si>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</si>
  <si>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</si>
  <si>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</si>
  <si>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</si>
  <si>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</si>
  <si>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</si>
  <si>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</si>
  <si>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</si>
  <si>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</si>
  <si>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$ 28.222,03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</si>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</sst>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8.01" customWidth="1"/>
    <col min="3" max="3" width="3.06" customWidth="1"/>
    <col min="4" max="4" width="22.15" customWidth="1"/>
    <col min="5" max="5" width="25.79" customWidth="1"/>
    <col min="6" max="6" width="8.74" customWidth="1"/>
    <col min="7" max="7" width="6.85" customWidth="1"/>
    <col min="8" max="8" width="2.91" customWidth="1"/>
    <col min="9" max="9" width="12.68" customWidth="1"/>
    <col min="10" max="10" width="1.46" customWidth="1"/>
    <col min="11" max="11" width="14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2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116993.220000</v>
      </c>
      <c r="J9" s="15"/>
      <c r="K9" s="15">
        <f ca="1">ROUND(INDIRECT(ADDRESS(ROW()+(0), COLUMN()+(-4), 1))*INDIRECT(ADDRESS(ROW()+(0), COLUMN()+(-2), 1)), 2)</f>
        <v>122842.880000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0.032000</v>
      </c>
      <c r="H10" s="14"/>
      <c r="I10" s="15">
        <v>245919.810000</v>
      </c>
      <c r="J10" s="15"/>
      <c r="K10" s="15">
        <f ca="1">ROUND(INDIRECT(ADDRESS(ROW()+(0), COLUMN()+(-4), 1))*INDIRECT(ADDRESS(ROW()+(0), COLUMN()+(-2), 1)), 2)</f>
        <v>7869.430000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3.000000</v>
      </c>
      <c r="H11" s="14"/>
      <c r="I11" s="15">
        <v>58.030000</v>
      </c>
      <c r="J11" s="15"/>
      <c r="K11" s="15">
        <f ca="1">ROUND(INDIRECT(ADDRESS(ROW()+(0), COLUMN()+(-4), 1))*INDIRECT(ADDRESS(ROW()+(0), COLUMN()+(-2), 1)), 2)</f>
        <v>174.090000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4">
        <v>0.100000</v>
      </c>
      <c r="H12" s="14"/>
      <c r="I12" s="15">
        <v>14157.090000</v>
      </c>
      <c r="J12" s="15"/>
      <c r="K12" s="15">
        <f ca="1">ROUND(INDIRECT(ADDRESS(ROW()+(0), COLUMN()+(-4), 1))*INDIRECT(ADDRESS(ROW()+(0), COLUMN()+(-2), 1)), 2)</f>
        <v>1415.710000</v>
      </c>
    </row>
    <row r="13" spans="1:11" ht="12.0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"/>
      <c r="G13" s="16">
        <v>0.080000</v>
      </c>
      <c r="H13" s="16"/>
      <c r="I13" s="17">
        <v>7630.340000</v>
      </c>
      <c r="J13" s="17"/>
      <c r="K13" s="17">
        <f ca="1">ROUND(INDIRECT(ADDRESS(ROW()+(0), COLUMN()+(-4), 1))*INDIRECT(ADDRESS(ROW()+(0), COLUMN()+(-2), 1)), 2)</f>
        <v>610.430000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27</v>
      </c>
      <c r="H14" s="12"/>
      <c r="I14" s="12"/>
      <c r="J14" s="12"/>
      <c r="K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132912.540000</v>
      </c>
    </row>
    <row r="15" spans="1:11" ht="12.00" thickBot="1" customHeight="1">
      <c r="A15" s="18">
        <v>2.000000</v>
      </c>
      <c r="B15" s="18"/>
      <c r="C15" s="21" t="s">
        <v>28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1.794000</v>
      </c>
      <c r="H16" s="14"/>
      <c r="I16" s="15">
        <v>11042.680000</v>
      </c>
      <c r="J16" s="15"/>
      <c r="K16" s="15">
        <f ca="1">ROUND(INDIRECT(ADDRESS(ROW()+(0), COLUMN()+(-4), 1))*INDIRECT(ADDRESS(ROW()+(0), COLUMN()+(-2), 1)), 2)</f>
        <v>19810.570000</v>
      </c>
    </row>
    <row r="17" spans="1:11" ht="12.0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1.234000</v>
      </c>
      <c r="H17" s="16"/>
      <c r="I17" s="17">
        <v>8131.050000</v>
      </c>
      <c r="J17" s="17"/>
      <c r="K17" s="17">
        <f ca="1">ROUND(INDIRECT(ADDRESS(ROW()+(0), COLUMN()+(-4), 1))*INDIRECT(ADDRESS(ROW()+(0), COLUMN()+(-2), 1)), 2)</f>
        <v>10033.720000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1))), 2)</f>
        <v>29844.290000</v>
      </c>
    </row>
    <row r="19" spans="1:11" ht="12.0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1)),INDIRECT(ADDRESS(ROW()+(-6), COLUMN()+(2), 1))), 2)</f>
        <v>162756.830000</v>
      </c>
      <c r="J20" s="17"/>
      <c r="K20" s="17">
        <f ca="1">ROUND(INDIRECT(ADDRESS(ROW()+(0), COLUMN()+(-4), 1))*INDIRECT(ADDRESS(ROW()+(0), COLUMN()+(-2), 1))/100, 2)</f>
        <v>3255.140000</v>
      </c>
    </row>
    <row r="21" spans="1:11" ht="12.0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166011.970000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