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<sst xmlns="http://schemas.openxmlformats.org/spreadsheetml/2006/main" count="26" uniqueCount="26">
  <si>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</si>
  <si>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</si>
  <si>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</si>
  <si>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</si>
  <si>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aluminio recubierto con madera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muro divisorio (para uniones al mismo nivel)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</si>
  <si>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</si>
  <si>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</si>
  <si>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</si>
  <si>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</si>
  <si>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</si>
  <si>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</si>
  <si>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</si>
  <si>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mt18mva110b</t>
  </si>
  <si>
    <t xml:space="preserve">m</t>
  </si>
  <si>
    <t xml:space="preserve">Perfil para junta de partición, para pisos al mismo nivel, aluminio recubierto con madera.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</si>
  <si>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</si>
  <si>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</si>
  <si>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</si>
  <si>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</si>
  <si>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1ª instalador de pisos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</si>
  <si>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</si>
  <si>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</si>
  <si>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</si>
  <si>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</si>
  <si>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$ 6.555,43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</si>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</sst>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6.29" customWidth="1"/>
    <col min="5" max="5" width="54.2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1.050000</v>
      </c>
      <c r="G10" s="13">
        <v>12149.690000</v>
      </c>
      <c r="H10" s="13">
        <f ca="1">ROUND(INDIRECT(ADDRESS(ROW()+(0), COLUMN()+(-2), 1))*INDIRECT(ADDRESS(ROW()+(0), COLUMN()+(-1), 1)), 2)</f>
        <v>12757.170000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12757.170000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1">
        <v>0.168000</v>
      </c>
      <c r="G13" s="13">
        <v>16464.200000</v>
      </c>
      <c r="H13" s="13">
        <f ca="1">ROUND(INDIRECT(ADDRESS(ROW()+(0), COLUMN()+(-2), 1))*INDIRECT(ADDRESS(ROW()+(0), COLUMN()+(-1), 1)), 2)</f>
        <v>2765.990000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2765.990000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9" t="s">
        <v>22</v>
      </c>
      <c r="D16" s="19"/>
      <c r="E16" s="18" t="s">
        <v>23</v>
      </c>
      <c r="F16" s="11">
        <v>3.000000</v>
      </c>
      <c r="G16" s="13">
        <f ca="1">ROUND(SUM(INDIRECT(ADDRESS(ROW()+(-2), COLUMN()+(1), 1)),INDIRECT(ADDRESS(ROW()+(-5), COLUMN()+(1), 1))), 2)</f>
        <v>15523.160000</v>
      </c>
      <c r="H16" s="13">
        <f ca="1">ROUND(INDIRECT(ADDRESS(ROW()+(0), COLUMN()+(-2), 1))*INDIRECT(ADDRESS(ROW()+(0), COLUMN()+(-1), 1))/100, 2)</f>
        <v>465.690000</v>
      </c>
    </row>
    <row r="17" spans="1:8" ht="13.50" thickBot="1" customHeight="1">
      <c r="A17" s="20" t="s">
        <v>24</v>
      </c>
      <c r="B17" s="20"/>
      <c r="C17" s="21"/>
      <c r="D17" s="21"/>
      <c r="E17" s="22"/>
      <c r="F17" s="23" t="s">
        <v>25</v>
      </c>
      <c r="G17" s="24"/>
      <c r="H17" s="25">
        <f ca="1">ROUND(SUM(INDIRECT(ADDRESS(ROW()+(-1), COLUMN()+(0), 1)),INDIRECT(ADDRESS(ROW()+(-3), COLUMN()+(0), 1)),INDIRECT(ADDRESS(ROW()+(-6), COLUMN()+(0), 1))), 2)</f>
        <v>15988.850000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