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<sst xmlns="http://schemas.openxmlformats.org/spreadsheetml/2006/main" count="38" uniqueCount="38">
  <si>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</si>
  <si>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</si>
  <si>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</si>
  <si>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Cielo raso registrable de placas de escayola.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</si>
  <si>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fisurada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</si>
  <si>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</si>
  <si>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</si>
  <si>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</si>
  <si>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</si>
  <si>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</si>
  <si>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</si>
  <si>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mt12fac020b</t>
  </si>
  <si>
    <t xml:space="preserve">Ud</t>
  </si>
  <si>
    <t xml:space="preserve">Varilla metálica de acero galvanizado de 6 mm de diámetro.</t>
  </si>
  <si>
    <t xml:space="preserve">mt12fac040a</t>
  </si>
  <si>
    <t xml:space="preserve">m</t>
  </si>
  <si>
    <t xml:space="preserve">Perfilería oculta U, Z o T,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</si>
  <si>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</si>
  <si>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</si>
  <si>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</si>
  <si>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</si>
  <si>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</si>
  <si>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cielos rasos registrables.</t>
  </si>
  <si>
    <t xml:space="preserve">mt12fpe020b</t>
  </si>
  <si>
    <t xml:space="preserve">m²</t>
  </si>
  <si>
    <t xml:space="preserve">Placa de escayola, fisurada, apoyada sobre perfilería oculta, para techos registrables, 60x60 cm.</t>
  </si>
  <si>
    <t xml:space="preserve">mo035</t>
  </si>
  <si>
    <t xml:space="preserve">h</t>
  </si>
  <si>
    <t xml:space="preserve">Oficial 1ª de cielos rasos.</t>
  </si>
  <si>
    <t xml:space="preserve">mo117</t>
  </si>
  <si>
    <t xml:space="preserve">h</t>
  </si>
  <si>
    <t xml:space="preserve">Peón 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</si>
  <si>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</si>
  <si>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</si>
  <si>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</si>
  <si>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</si>
  <si>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$ 9.886,68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</si>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</sst>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754.260000</v>
      </c>
      <c r="H8" s="16">
        <f ca="1">ROUND(INDIRECT(ADDRESS(ROW()+(0), COLUMN()+(-2), 1))*INDIRECT(ADDRESS(ROW()+(0), COLUMN()+(-1), 1)), 2)</f>
        <v>754.260000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3771.320000</v>
      </c>
      <c r="H9" s="20">
        <f ca="1">ROUND(INDIRECT(ADDRESS(ROW()+(0), COLUMN()+(-2), 1))*INDIRECT(ADDRESS(ROW()+(0), COLUMN()+(-1), 1)), 2)</f>
        <v>15085.280000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1461.380000</v>
      </c>
      <c r="H10" s="20">
        <f ca="1">ROUND(INDIRECT(ADDRESS(ROW()+(0), COLUMN()+(-2), 1))*INDIRECT(ADDRESS(ROW()+(0), COLUMN()+(-1), 1)), 2)</f>
        <v>876.830000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3794.900000</v>
      </c>
      <c r="H11" s="20">
        <f ca="1">ROUND(INDIRECT(ADDRESS(ROW()+(0), COLUMN()+(-2), 1))*INDIRECT(ADDRESS(ROW()+(0), COLUMN()+(-1), 1)), 2)</f>
        <v>758.980000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14354.600000</v>
      </c>
      <c r="H12" s="20">
        <f ca="1">ROUND(INDIRECT(ADDRESS(ROW()+(0), COLUMN()+(-2), 1))*INDIRECT(ADDRESS(ROW()+(0), COLUMN()+(-1), 1)), 2)</f>
        <v>14785.240000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0.290000</v>
      </c>
      <c r="G13" s="20">
        <v>10862.850000</v>
      </c>
      <c r="H13" s="20">
        <f ca="1">ROUND(INDIRECT(ADDRESS(ROW()+(0), COLUMN()+(-2), 1))*INDIRECT(ADDRESS(ROW()+(0), COLUMN()+(-1), 1)), 2)</f>
        <v>3150.230000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0.290000</v>
      </c>
      <c r="G14" s="24">
        <v>7693.870000</v>
      </c>
      <c r="H14" s="24">
        <f ca="1">ROUND(INDIRECT(ADDRESS(ROW()+(0), COLUMN()+(-2), 1))*INDIRECT(ADDRESS(ROW()+(0), COLUMN()+(-1), 1)), 2)</f>
        <v>2231.220000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37642.040000</v>
      </c>
      <c r="H15" s="16">
        <f ca="1">ROUND(INDIRECT(ADDRESS(ROW()+(0), COLUMN()+(-2), 1))*INDIRECT(ADDRESS(ROW()+(0), COLUMN()+(-1), 1))/100, 2)</f>
        <v>752.840000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38394.880000</v>
      </c>
      <c r="H16" s="24">
        <f ca="1">ROUND(INDIRECT(ADDRESS(ROW()+(0), COLUMN()+(-2), 1))*INDIRECT(ADDRESS(ROW()+(0), COLUMN()+(-1), 1))/100, 2)</f>
        <v>1151.850000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39546.730000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