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<sst xmlns="http://schemas.openxmlformats.org/spreadsheetml/2006/main" count="38" uniqueCount="38">
  <si>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</si>
  <si>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</si>
  <si>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</si>
  <si>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 raso registrable de placas de escayola.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</si>
  <si>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aligerada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estándar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</si>
  <si>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</si>
  <si>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</si>
  <si>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</si>
  <si>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</si>
  <si>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</si>
  <si>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</si>
  <si>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mt12fac020b</t>
  </si>
  <si>
    <t xml:space="preserve">Ud</t>
  </si>
  <si>
    <t xml:space="preserve">Varilla metálica de acero galvanizado de 6 mm de diámetro.</t>
  </si>
  <si>
    <t xml:space="preserve">mt12fac030a</t>
  </si>
  <si>
    <t xml:space="preserve">m</t>
  </si>
  <si>
    <t xml:space="preserve">Perfilería vista blanca estándar,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</si>
  <si>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</si>
  <si>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</si>
  <si>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</si>
  <si>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</si>
  <si>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</si>
  <si>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cielos rasos registrables.</t>
  </si>
  <si>
    <t xml:space="preserve">mt12fpe020e</t>
  </si>
  <si>
    <t xml:space="preserve">m²</t>
  </si>
  <si>
    <t xml:space="preserve">Placa de escayola, aligerada, apoyada sobre perfilería vista, para techos registrables, 60x60 cm.</t>
  </si>
  <si>
    <t xml:space="preserve">mo035</t>
  </si>
  <si>
    <t xml:space="preserve">h</t>
  </si>
  <si>
    <t xml:space="preserve">Oficial 1ª de cielos rasos.</t>
  </si>
  <si>
    <t xml:space="preserve">mo117</t>
  </si>
  <si>
    <t xml:space="preserve">h</t>
  </si>
  <si>
    <t xml:space="preserve">Peón 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</si>
  <si>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</si>
  <si>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</si>
  <si>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</si>
  <si>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</si>
  <si>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$ 7.556,16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</si>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</sst>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754.260000</v>
      </c>
      <c r="H8" s="16">
        <f ca="1">ROUND(INDIRECT(ADDRESS(ROW()+(0), COLUMN()+(-2), 1))*INDIRECT(ADDRESS(ROW()+(0), COLUMN()+(-1), 1)), 2)</f>
        <v>754.260000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2050.660000</v>
      </c>
      <c r="H9" s="20">
        <f ca="1">ROUND(INDIRECT(ADDRESS(ROW()+(0), COLUMN()+(-2), 1))*INDIRECT(ADDRESS(ROW()+(0), COLUMN()+(-1), 1)), 2)</f>
        <v>8202.640000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1461.380000</v>
      </c>
      <c r="H10" s="20">
        <f ca="1">ROUND(INDIRECT(ADDRESS(ROW()+(0), COLUMN()+(-2), 1))*INDIRECT(ADDRESS(ROW()+(0), COLUMN()+(-1), 1)), 2)</f>
        <v>876.830000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3794.900000</v>
      </c>
      <c r="H11" s="20">
        <f ca="1">ROUND(INDIRECT(ADDRESS(ROW()+(0), COLUMN()+(-2), 1))*INDIRECT(ADDRESS(ROW()+(0), COLUMN()+(-1), 1)), 2)</f>
        <v>758.980000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13034.640000</v>
      </c>
      <c r="H12" s="20">
        <f ca="1">ROUND(INDIRECT(ADDRESS(ROW()+(0), COLUMN()+(-2), 1))*INDIRECT(ADDRESS(ROW()+(0), COLUMN()+(-1), 1)), 2)</f>
        <v>13425.680000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0.256000</v>
      </c>
      <c r="G13" s="20">
        <v>10862.850000</v>
      </c>
      <c r="H13" s="20">
        <f ca="1">ROUND(INDIRECT(ADDRESS(ROW()+(0), COLUMN()+(-2), 1))*INDIRECT(ADDRESS(ROW()+(0), COLUMN()+(-1), 1)), 2)</f>
        <v>2780.890000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0.256000</v>
      </c>
      <c r="G14" s="24">
        <v>7693.870000</v>
      </c>
      <c r="H14" s="24">
        <f ca="1">ROUND(INDIRECT(ADDRESS(ROW()+(0), COLUMN()+(-2), 1))*INDIRECT(ADDRESS(ROW()+(0), COLUMN()+(-1), 1)), 2)</f>
        <v>1969.630000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28768.910000</v>
      </c>
      <c r="H15" s="16">
        <f ca="1">ROUND(INDIRECT(ADDRESS(ROW()+(0), COLUMN()+(-2), 1))*INDIRECT(ADDRESS(ROW()+(0), COLUMN()+(-1), 1))/100, 2)</f>
        <v>575.380000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29344.290000</v>
      </c>
      <c r="H16" s="24">
        <f ca="1">ROUND(INDIRECT(ADDRESS(ROW()+(0), COLUMN()+(-2), 1))*INDIRECT(ADDRESS(ROW()+(0), COLUMN()+(-1), 1))/100, 2)</f>
        <v>880.330000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30224.620000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