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<sst xmlns="http://schemas.openxmlformats.org/spreadsheetml/2006/main" count="47" uniqueCount="47">
  <si>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</si>
  <si>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</si>
  <si>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</si>
  <si>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</si>
  <si>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Aluminio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</si>
  <si>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</si>
  <si>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</si>
  <si>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</si>
  <si>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</si>
  <si>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</si>
  <si>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</si>
  <si>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</si>
  <si>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</si>
  <si>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</si>
  <si>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</si>
  <si>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</si>
  <si>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</si>
  <si>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</si>
  <si>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</si>
  <si>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chazo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</si>
  <si>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</si>
  <si>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</si>
  <si>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</si>
  <si>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</si>
  <si>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</si>
  <si>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</si>
  <si>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</si>
  <si>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</si>
  <si>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</si>
  <si>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</si>
  <si>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</si>
  <si>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registrables.</t>
  </si>
  <si>
    <t xml:space="preserve">mt12plk030aabb</t>
  </si>
  <si>
    <t xml:space="preserve">m²</t>
  </si>
  <si>
    <t xml:space="preserve">Placa lisa de yeso laminado, gama Gyprex modelo Vinilo Aluminio "PLACO", de 600x600 mm y 10 mm de espesor, apoyada sobre perfilería vista con suela de 24 mm de anchura, revestida por su cara vista con una capa de vinilo y laminada por su dorso con una capa de aluminio que actúa como barrera de vapor.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</si>
  <si>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</si>
  <si>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</si>
  <si>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</si>
  <si>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</si>
  <si>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</si>
  <si>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</si>
  <si>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</si>
  <si>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</si>
  <si>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</si>
  <si>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</si>
  <si>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$ 24.304,21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</si>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</sst>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2569.210000</v>
      </c>
      <c r="J8" s="16"/>
      <c r="K8" s="16">
        <f ca="1">ROUND(INDIRECT(ADDRESS(ROW()+(0), COLUMN()+(-4), 1))*INDIRECT(ADDRESS(ROW()+(0), COLUMN()+(-2), 1)), 2)</f>
        <v>1284.610000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3912.750000</v>
      </c>
      <c r="J9" s="20"/>
      <c r="K9" s="20">
        <f ca="1">ROUND(INDIRECT(ADDRESS(ROW()+(0), COLUMN()+(-4), 1))*INDIRECT(ADDRESS(ROW()+(0), COLUMN()+(-2), 1)), 2)</f>
        <v>3247.580000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125.790000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2697.440000</v>
      </c>
      <c r="J11" s="20"/>
      <c r="K11" s="20">
        <f ca="1">ROUND(INDIRECT(ADDRESS(ROW()+(0), COLUMN()+(-4), 1))*INDIRECT(ADDRESS(ROW()+(0), COLUMN()+(-2), 1)), 2)</f>
        <v>2238.880000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3865.600000</v>
      </c>
      <c r="J12" s="20"/>
      <c r="K12" s="20">
        <f ca="1">ROUND(INDIRECT(ADDRESS(ROW()+(0), COLUMN()+(-4), 1))*INDIRECT(ADDRESS(ROW()+(0), COLUMN()+(-2), 1)), 2)</f>
        <v>3208.450000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3865.600000</v>
      </c>
      <c r="J13" s="20"/>
      <c r="K13" s="20">
        <f ca="1">ROUND(INDIRECT(ADDRESS(ROW()+(0), COLUMN()+(-4), 1))*INDIRECT(ADDRESS(ROW()+(0), COLUMN()+(-2), 1)), 2)</f>
        <v>6416.900000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3865.600000</v>
      </c>
      <c r="J14" s="20"/>
      <c r="K14" s="20">
        <f ca="1">ROUND(INDIRECT(ADDRESS(ROW()+(0), COLUMN()+(-4), 1))*INDIRECT(ADDRESS(ROW()+(0), COLUMN()+(-2), 1)), 2)</f>
        <v>3208.450000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64631.050000</v>
      </c>
      <c r="J15" s="20"/>
      <c r="K15" s="20">
        <f ca="1">ROUND(INDIRECT(ADDRESS(ROW()+(0), COLUMN()+(-4), 1))*INDIRECT(ADDRESS(ROW()+(0), COLUMN()+(-2), 1)), 2)</f>
        <v>67862.600000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0.257000</v>
      </c>
      <c r="H16" s="19"/>
      <c r="I16" s="20">
        <v>11228.300000</v>
      </c>
      <c r="J16" s="20"/>
      <c r="K16" s="20">
        <f ca="1">ROUND(INDIRECT(ADDRESS(ROW()+(0), COLUMN()+(-4), 1))*INDIRECT(ADDRESS(ROW()+(0), COLUMN()+(-2), 1)), 2)</f>
        <v>2885.670000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0.257000</v>
      </c>
      <c r="H17" s="23"/>
      <c r="I17" s="24">
        <v>7998.630000</v>
      </c>
      <c r="J17" s="24"/>
      <c r="K17" s="24">
        <f ca="1">ROUND(INDIRECT(ADDRESS(ROW()+(0), COLUMN()+(-4), 1))*INDIRECT(ADDRESS(ROW()+(0), COLUMN()+(-2), 1)), 2)</f>
        <v>2055.650000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92534.580000</v>
      </c>
      <c r="J18" s="16"/>
      <c r="K18" s="16">
        <f ca="1">ROUND(INDIRECT(ADDRESS(ROW()+(0), COLUMN()+(-4), 1))*INDIRECT(ADDRESS(ROW()+(0), COLUMN()+(-2), 1))/100, 2)</f>
        <v>1850.690000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94385.270000</v>
      </c>
      <c r="J19" s="24"/>
      <c r="K19" s="24">
        <f ca="1">ROUND(INDIRECT(ADDRESS(ROW()+(0), COLUMN()+(-4), 1))*INDIRECT(ADDRESS(ROW()+(0), COLUMN()+(-2), 1))/100, 2)</f>
        <v>2831.560000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97216.830000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