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<sst xmlns="http://schemas.openxmlformats.org/spreadsheetml/2006/main" count="41" uniqueCount="41">
  <si>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</si>
  <si>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</si>
  <si>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</si>
  <si>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</si>
  <si>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1200x1200x40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</si>
  <si>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</si>
  <si>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</si>
  <si>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</si>
  <si>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</si>
  <si>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</si>
  <si>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</si>
  <si>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mt12pag010B</t>
  </si>
  <si>
    <t xml:space="preserve">m²</t>
  </si>
  <si>
    <t xml:space="preserve">Panel acústico autoportante de lana mineral, de resistencia térmica 1,07 m²K/W, Euroclase A1 de reacción al fuego, compuesto por módulos de 1200x1200x40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</si>
  <si>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</si>
  <si>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</si>
  <si>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</si>
  <si>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mt12pfr010d</t>
  </si>
  <si>
    <t xml:space="preserve">m</t>
  </si>
  <si>
    <t xml:space="preserve">Perfil secundario en T de 24x38x1200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</si>
  <si>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</si>
  <si>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</si>
  <si>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</si>
  <si>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</si>
  <si>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</si>
  <si>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</si>
  <si>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</si>
  <si>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</si>
  <si>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</si>
  <si>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</si>
  <si>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</si>
  <si>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</si>
  <si>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</si>
  <si>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</si>
  <si>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</si>
  <si>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</si>
  <si>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</si>
  <si>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</si>
  <si>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</si>
  <si>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$ 22.912,95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</si>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</sst>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55" customWidth="1"/>
    <col min="5" max="5" width="54.50" customWidth="1"/>
    <col min="6" max="6" width="6.41" customWidth="1"/>
    <col min="7" max="7" width="1.46" customWidth="1"/>
    <col min="8" max="8" width="8.45" customWidth="1"/>
    <col min="9" max="9" width="3.64" customWidth="1"/>
    <col min="10" max="10" width="4.81"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69985.620000</v>
      </c>
      <c r="H8" s="16"/>
      <c r="I8" s="16"/>
      <c r="J8" s="16">
        <f ca="1">ROUND(INDIRECT(ADDRESS(ROW()+(0), COLUMN()+(-4), 1))*INDIRECT(ADDRESS(ROW()+(0), COLUMN()+(-3), 1)), 2)</f>
        <v>73484.900000</v>
      </c>
      <c r="K8" s="16"/>
    </row>
    <row r="9" spans="1:11" ht="31.20" thickBot="1" customHeight="1">
      <c r="A9" s="17" t="s">
        <v>14</v>
      </c>
      <c r="B9" s="18" t="s">
        <v>15</v>
      </c>
      <c r="C9" s="18"/>
      <c r="D9" s="17" t="s">
        <v>16</v>
      </c>
      <c r="E9" s="17"/>
      <c r="F9" s="19">
        <v>0.450000</v>
      </c>
      <c r="G9" s="20">
        <v>2062.310000</v>
      </c>
      <c r="H9" s="20"/>
      <c r="I9" s="20"/>
      <c r="J9" s="20">
        <f ca="1">ROUND(INDIRECT(ADDRESS(ROW()+(0), COLUMN()+(-4), 1))*INDIRECT(ADDRESS(ROW()+(0), COLUMN()+(-3), 1)), 2)</f>
        <v>928.040000</v>
      </c>
      <c r="K9" s="20"/>
    </row>
    <row r="10" spans="1:11" ht="31.20" thickBot="1" customHeight="1">
      <c r="A10" s="17" t="s">
        <v>17</v>
      </c>
      <c r="B10" s="18" t="s">
        <v>18</v>
      </c>
      <c r="C10" s="18"/>
      <c r="D10" s="17" t="s">
        <v>19</v>
      </c>
      <c r="E10" s="17"/>
      <c r="F10" s="19">
        <v>0.450000</v>
      </c>
      <c r="G10" s="20">
        <v>2062.310000</v>
      </c>
      <c r="H10" s="20"/>
      <c r="I10" s="20"/>
      <c r="J10" s="20">
        <f ca="1">ROUND(INDIRECT(ADDRESS(ROW()+(0), COLUMN()+(-4), 1))*INDIRECT(ADDRESS(ROW()+(0), COLUMN()+(-3), 1)), 2)</f>
        <v>928.040000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0.308000</v>
      </c>
      <c r="G14" s="20">
        <v>11228.300000</v>
      </c>
      <c r="H14" s="20"/>
      <c r="I14" s="20"/>
      <c r="J14" s="20">
        <f ca="1">ROUND(INDIRECT(ADDRESS(ROW()+(0), COLUMN()+(-4), 1))*INDIRECT(ADDRESS(ROW()+(0), COLUMN()+(-3), 1)), 2)</f>
        <v>3458.320000</v>
      </c>
      <c r="K14" s="20"/>
    </row>
    <row r="15" spans="1:11" ht="12.00" thickBot="1" customHeight="1">
      <c r="A15" s="17" t="s">
        <v>32</v>
      </c>
      <c r="B15" s="21" t="s">
        <v>33</v>
      </c>
      <c r="C15" s="21"/>
      <c r="D15" s="22" t="s">
        <v>34</v>
      </c>
      <c r="E15" s="22"/>
      <c r="F15" s="23">
        <v>0.308000</v>
      </c>
      <c r="G15" s="24">
        <v>7998.630000</v>
      </c>
      <c r="H15" s="24"/>
      <c r="I15" s="24"/>
      <c r="J15" s="24">
        <f ca="1">ROUND(INDIRECT(ADDRESS(ROW()+(0), COLUMN()+(-4), 1))*INDIRECT(ADDRESS(ROW()+(0), COLUMN()+(-3), 1)), 2)</f>
        <v>2463.580000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87237.580000</v>
      </c>
      <c r="H16" s="16"/>
      <c r="I16" s="16"/>
      <c r="J16" s="16">
        <f ca="1">ROUND(INDIRECT(ADDRESS(ROW()+(0), COLUMN()+(-4), 1))*INDIRECT(ADDRESS(ROW()+(0), COLUMN()+(-3), 1))/100, 2)</f>
        <v>1744.750000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88982.330000</v>
      </c>
      <c r="H17" s="24"/>
      <c r="I17" s="24"/>
      <c r="J17" s="24">
        <f ca="1">ROUND(INDIRECT(ADDRESS(ROW()+(0), COLUMN()+(-4), 1))*INDIRECT(ADDRESS(ROW()+(0), COLUMN()+(-3), 1))/100, 2)</f>
        <v>2669.470000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91651.800000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