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<sst xmlns="http://schemas.openxmlformats.org/spreadsheetml/2006/main" count="41" uniqueCount="41">
  <si>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</si>
  <si>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</si>
  <si>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</si>
  <si>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Cielo raso registrable de lamas metálicas, sistema "KNAUF".</t>
  </si>
  <si>
    <r>
      <rPr>
        <sz val="8.25"/>
        <color rgb="FF000000"/>
        <rFont val="Arial"/>
        <family val="2"/>
      </rPr>
      <t xml:space="preserve">Cielo 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horizontales de superficie lisa, de aluminio lacado y de 85 mm de anchura,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entramado metálico visto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</si>
  <si>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</si>
  <si>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</si>
  <si>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</si>
  <si>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</si>
  <si>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</si>
  <si>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</si>
  <si>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</si>
  <si>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mt12flk020ea</t>
  </si>
  <si>
    <t xml:space="preserve">m</t>
  </si>
  <si>
    <t xml:space="preserve">Lama horizontal de superficie lisa, de aluminio prelacado, modelo Compak AR "KNAUF", de 85 mm de anchura y 0,5 mm de espesor, para cielos rasos registrables con entramado visto.</t>
  </si>
  <si>
    <t xml:space="preserve">mt12pfk070a</t>
  </si>
  <si>
    <t xml:space="preserve">m</t>
  </si>
  <si>
    <t xml:space="preserve">Perfil Compak AR-CR "KNAUF", de lámina de aluminio, acabado troquelado, para la colocación de lamas horizontales cada 100 mm, en cielos rasos registrables.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</si>
  <si>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</si>
  <si>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</si>
  <si>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</si>
  <si>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</si>
  <si>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</si>
  <si>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</si>
  <si>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</si>
  <si>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</si>
  <si>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</si>
  <si>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</si>
  <si>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</si>
  <si>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</si>
  <si>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</si>
  <si>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</si>
  <si>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</si>
  <si>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</si>
  <si>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</si>
  <si>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</si>
  <si>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</si>
  <si>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</si>
  <si>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</si>
  <si>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$ 12.928,87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</si>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</sst>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54.74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4112.200000</v>
      </c>
      <c r="H10" s="11">
        <f ca="1">ROUND(INDIRECT(ADDRESS(ROW()+(0), COLUMN()+(-2), 1))*INDIRECT(ADDRESS(ROW()+(0), COLUMN()+(-1), 1)), 2)</f>
        <v>41944.440000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4299.120000</v>
      </c>
      <c r="H11" s="11">
        <f ca="1">ROUND(INDIRECT(ADDRESS(ROW()+(0), COLUMN()+(-2), 1))*INDIRECT(ADDRESS(ROW()+(0), COLUMN()+(-1), 1)), 2)</f>
        <v>4299.120000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0.750000</v>
      </c>
      <c r="G12" s="11">
        <v>7056.160000</v>
      </c>
      <c r="H12" s="11">
        <f ca="1">ROUND(INDIRECT(ADDRESS(ROW()+(0), COLUMN()+(-2), 1))*INDIRECT(ADDRESS(ROW()+(0), COLUMN()+(-1), 1)), 2)</f>
        <v>5292.120000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0.800000</v>
      </c>
      <c r="G13" s="11">
        <v>1111.690000</v>
      </c>
      <c r="H13" s="11">
        <f ca="1">ROUND(INDIRECT(ADDRESS(ROW()+(0), COLUMN()+(-2), 1))*INDIRECT(ADDRESS(ROW()+(0), COLUMN()+(-1), 1)), 2)</f>
        <v>889.350000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0.800000</v>
      </c>
      <c r="G14" s="13">
        <v>150.240000</v>
      </c>
      <c r="H14" s="13">
        <f ca="1">ROUND(INDIRECT(ADDRESS(ROW()+(0), COLUMN()+(-2), 1))*INDIRECT(ADDRESS(ROW()+(0), COLUMN()+(-1), 1)), 2)</f>
        <v>120.190000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52545.220000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0.268000</v>
      </c>
      <c r="G17" s="11">
        <v>17018.010000</v>
      </c>
      <c r="H17" s="11">
        <f ca="1">ROUND(INDIRECT(ADDRESS(ROW()+(0), COLUMN()+(-2), 1))*INDIRECT(ADDRESS(ROW()+(0), COLUMN()+(-1), 1)), 2)</f>
        <v>4560.830000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0.268000</v>
      </c>
      <c r="G18" s="13">
        <v>12137.330000</v>
      </c>
      <c r="H18" s="13">
        <f ca="1">ROUND(INDIRECT(ADDRESS(ROW()+(0), COLUMN()+(-2), 1))*INDIRECT(ADDRESS(ROW()+(0), COLUMN()+(-1), 1)), 2)</f>
        <v>3252.800000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7813.630000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60358.850000</v>
      </c>
      <c r="H21" s="13">
        <f ca="1">ROUND(INDIRECT(ADDRESS(ROW()+(0), COLUMN()+(-2), 1))*INDIRECT(ADDRESS(ROW()+(0), COLUMN()+(-1), 1))/100, 2)</f>
        <v>1207.180000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61566.030000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