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<sst xmlns="http://schemas.openxmlformats.org/spreadsheetml/2006/main" count="38" uniqueCount="38">
  <si>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</si>
  <si>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RTV010</t>
  </si>
  <si>
    <t xml:space="preserve">m²</t>
  </si>
  <si>
    <t xml:space="preserve">Cielo raso registrable de lamas de PVC.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</si>
  <si>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madera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directa a obra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</si>
  <si>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</si>
  <si>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</si>
  <si>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</si>
  <si>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</si>
  <si>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</si>
  <si>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</si>
  <si>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mt12fpv010d</t>
  </si>
  <si>
    <t xml:space="preserve">m</t>
  </si>
  <si>
    <t xml:space="preserve">Lama de PVC, horizontal, de 85 mm de anchura, con 15 mm de separación, color madera, para cielo raso registrable con entramado oculto.</t>
  </si>
  <si>
    <t xml:space="preserve">mt12fpv020d</t>
  </si>
  <si>
    <t xml:space="preserve">m</t>
  </si>
  <si>
    <t xml:space="preserve">Perfil de unión en H de PVC, color madera, para cielo raso registrable de lamas.</t>
  </si>
  <si>
    <t xml:space="preserve">mt12fpv020h</t>
  </si>
  <si>
    <t xml:space="preserve">m</t>
  </si>
  <si>
    <t xml:space="preserve">Perfil de remate perimetral de PVC, color madera, para cielo raso registrable de lamas.</t>
  </si>
  <si>
    <t xml:space="preserve">mt12fpv030</t>
  </si>
  <si>
    <t xml:space="preserve">m</t>
  </si>
  <si>
    <t xml:space="preserve">Soporte de suspensión de techo, de acero galvanizado, para cielo raso registrable de lamas.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</si>
  <si>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</si>
  <si>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</si>
  <si>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</si>
  <si>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</si>
  <si>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</si>
  <si>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</si>
  <si>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</si>
  <si>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</si>
  <si>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</si>
  <si>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</si>
  <si>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</si>
  <si>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</si>
  <si>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</si>
  <si>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$ 31.832,75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</si>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</sst>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83" customWidth="1"/>
    <col min="5" max="5" width="61.49" customWidth="1"/>
    <col min="6" max="6" width="7.14" customWidth="1"/>
    <col min="7" max="7" width="13.84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10208.220000</v>
      </c>
      <c r="H8" s="16">
        <f ca="1">ROUND(INDIRECT(ADDRESS(ROW()+(0), COLUMN()+(-2), 1))*INDIRECT(ADDRESS(ROW()+(0), COLUMN()+(-1), 1)), 2)</f>
        <v>102082.200000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8.000000</v>
      </c>
      <c r="G9" s="20">
        <v>4833.610000</v>
      </c>
      <c r="H9" s="20">
        <f ca="1">ROUND(INDIRECT(ADDRESS(ROW()+(0), COLUMN()+(-2), 1))*INDIRECT(ADDRESS(ROW()+(0), COLUMN()+(-1), 1)), 2)</f>
        <v>38668.880000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4.000000</v>
      </c>
      <c r="G10" s="20">
        <v>4833.610000</v>
      </c>
      <c r="H10" s="20">
        <f ca="1">ROUND(INDIRECT(ADDRESS(ROW()+(0), COLUMN()+(-2), 1))*INDIRECT(ADDRESS(ROW()+(0), COLUMN()+(-1), 1)), 2)</f>
        <v>19334.440000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1.500000</v>
      </c>
      <c r="G11" s="20">
        <v>8886.190000</v>
      </c>
      <c r="H11" s="20">
        <f ca="1">ROUND(INDIRECT(ADDRESS(ROW()+(0), COLUMN()+(-2), 1))*INDIRECT(ADDRESS(ROW()+(0), COLUMN()+(-1), 1)), 2)</f>
        <v>13329.290000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3.500000</v>
      </c>
      <c r="G12" s="20">
        <v>151.560000</v>
      </c>
      <c r="H12" s="20">
        <f ca="1">ROUND(INDIRECT(ADDRESS(ROW()+(0), COLUMN()+(-2), 1))*INDIRECT(ADDRESS(ROW()+(0), COLUMN()+(-1), 1)), 2)</f>
        <v>530.460000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0.223000</v>
      </c>
      <c r="G13" s="20">
        <v>11228.300000</v>
      </c>
      <c r="H13" s="20">
        <f ca="1">ROUND(INDIRECT(ADDRESS(ROW()+(0), COLUMN()+(-2), 1))*INDIRECT(ADDRESS(ROW()+(0), COLUMN()+(-1), 1)), 2)</f>
        <v>2503.910000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0.223000</v>
      </c>
      <c r="G14" s="24">
        <v>7998.630000</v>
      </c>
      <c r="H14" s="24">
        <f ca="1">ROUND(INDIRECT(ADDRESS(ROW()+(0), COLUMN()+(-2), 1))*INDIRECT(ADDRESS(ROW()+(0), COLUMN()+(-1), 1)), 2)</f>
        <v>1783.690000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178232.870000</v>
      </c>
      <c r="H15" s="16">
        <f ca="1">ROUND(INDIRECT(ADDRESS(ROW()+(0), COLUMN()+(-2), 1))*INDIRECT(ADDRESS(ROW()+(0), COLUMN()+(-1), 1))/100, 2)</f>
        <v>3564.660000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181797.530000</v>
      </c>
      <c r="H16" s="24">
        <f ca="1">ROUND(INDIRECT(ADDRESS(ROW()+(0), COLUMN()+(-2), 1))*INDIRECT(ADDRESS(ROW()+(0), COLUMN()+(-1), 1))/100, 2)</f>
        <v>5453.930000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187251.460000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