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<sst xmlns="http://schemas.openxmlformats.org/spreadsheetml/2006/main" count="41" uniqueCount="41">
  <si>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</si>
  <si>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</si>
  <si>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</si>
  <si>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</si>
  <si>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</si>
  <si>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</si>
  <si>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</si>
  <si>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</si>
  <si>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</si>
  <si>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</si>
  <si>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</si>
  <si>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</si>
  <si>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</si>
  <si>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raso registrable con entramado oculto.</t>
  </si>
  <si>
    <t xml:space="preserve">mt12fpv020a</t>
  </si>
  <si>
    <t xml:space="preserve">m</t>
  </si>
  <si>
    <t xml:space="preserve">Perfil de unión en H de PVC, color blanco, para cielo raso registrable de lamas.</t>
  </si>
  <si>
    <t xml:space="preserve">mt12fpv020e</t>
  </si>
  <si>
    <t xml:space="preserve">m</t>
  </si>
  <si>
    <t xml:space="preserve">Perfil de remate perimetral de PVC, color blanco,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</si>
  <si>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</si>
  <si>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</si>
  <si>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</si>
  <si>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</si>
  <si>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</si>
  <si>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</si>
  <si>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</si>
  <si>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</si>
  <si>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</si>
  <si>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</si>
  <si>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</si>
  <si>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</si>
  <si>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</si>
  <si>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</si>
  <si>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</si>
  <si>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</si>
  <si>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</si>
  <si>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</si>
  <si>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</si>
  <si>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$ 19.243,13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</si>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</sst>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5.66" customWidth="1"/>
    <col min="6" max="6" width="7.14" customWidth="1"/>
    <col min="7" max="7" width="5.10" customWidth="1"/>
    <col min="8" max="8" width="7.29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4761.300000</v>
      </c>
      <c r="H8" s="16"/>
      <c r="I8" s="16"/>
      <c r="J8" s="16">
        <f ca="1">ROUND(INDIRECT(ADDRESS(ROW()+(0), COLUMN()+(-4), 1))*INDIRECT(ADDRESS(ROW()+(0), COLUMN()+(-3), 1)), 2)</f>
        <v>47613.000000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3252.770000</v>
      </c>
      <c r="H9" s="20"/>
      <c r="I9" s="20"/>
      <c r="J9" s="20">
        <f ca="1">ROUND(INDIRECT(ADDRESS(ROW()+(0), COLUMN()+(-4), 1))*INDIRECT(ADDRESS(ROW()+(0), COLUMN()+(-3), 1)), 2)</f>
        <v>26022.160000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3252.770000</v>
      </c>
      <c r="H10" s="20"/>
      <c r="I10" s="20"/>
      <c r="J10" s="20">
        <f ca="1">ROUND(INDIRECT(ADDRESS(ROW()+(0), COLUMN()+(-4), 1))*INDIRECT(ADDRESS(ROW()+(0), COLUMN()+(-3), 1)), 2)</f>
        <v>13011.080000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8886.190000</v>
      </c>
      <c r="H11" s="20"/>
      <c r="I11" s="20"/>
      <c r="J11" s="20">
        <f ca="1">ROUND(INDIRECT(ADDRESS(ROW()+(0), COLUMN()+(-4), 1))*INDIRECT(ADDRESS(ROW()+(0), COLUMN()+(-3), 1)), 2)</f>
        <v>13329.290000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659.980000</v>
      </c>
      <c r="H12" s="20"/>
      <c r="I12" s="20"/>
      <c r="J12" s="20">
        <f ca="1">ROUND(INDIRECT(ADDRESS(ROW()+(0), COLUMN()+(-4), 1))*INDIRECT(ADDRESS(ROW()+(0), COLUMN()+(-3), 1)), 2)</f>
        <v>2309.930000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2663.490000</v>
      </c>
      <c r="H13" s="20"/>
      <c r="I13" s="20"/>
      <c r="J13" s="20">
        <f ca="1">ROUND(INDIRECT(ADDRESS(ROW()+(0), COLUMN()+(-4), 1))*INDIRECT(ADDRESS(ROW()+(0), COLUMN()+(-3), 1)), 2)</f>
        <v>266.350000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0.270000</v>
      </c>
      <c r="G14" s="20">
        <v>11228.300000</v>
      </c>
      <c r="H14" s="20"/>
      <c r="I14" s="20"/>
      <c r="J14" s="20">
        <f ca="1">ROUND(INDIRECT(ADDRESS(ROW()+(0), COLUMN()+(-4), 1))*INDIRECT(ADDRESS(ROW()+(0), COLUMN()+(-3), 1)), 2)</f>
        <v>3031.640000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0.270000</v>
      </c>
      <c r="G15" s="24">
        <v>7998.630000</v>
      </c>
      <c r="H15" s="24"/>
      <c r="I15" s="24"/>
      <c r="J15" s="24">
        <f ca="1">ROUND(INDIRECT(ADDRESS(ROW()+(0), COLUMN()+(-4), 1))*INDIRECT(ADDRESS(ROW()+(0), COLUMN()+(-3), 1)), 2)</f>
        <v>2159.630000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107743.080000</v>
      </c>
      <c r="H16" s="16"/>
      <c r="I16" s="16"/>
      <c r="J16" s="16">
        <f ca="1">ROUND(INDIRECT(ADDRESS(ROW()+(0), COLUMN()+(-4), 1))*INDIRECT(ADDRESS(ROW()+(0), COLUMN()+(-3), 1))/100, 2)</f>
        <v>2154.860000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109897.940000</v>
      </c>
      <c r="H17" s="24"/>
      <c r="I17" s="24"/>
      <c r="J17" s="24">
        <f ca="1">ROUND(INDIRECT(ADDRESS(ROW()+(0), COLUMN()+(-4), 1))*INDIRECT(ADDRESS(ROW()+(0), COLUMN()+(-3), 1))/100, 2)</f>
        <v>3296.940000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113194.880000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