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<sst xmlns="http://schemas.openxmlformats.org/spreadsheetml/2006/main" count="41" uniqueCount="41">
  <si>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</si>
  <si>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RTV010</t>
  </si>
  <si>
    <t xml:space="preserve">m²</t>
  </si>
  <si>
    <t xml:space="preserve">Cielo raso registrable de lamas de PVC.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</si>
  <si>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lamas de PVC, de 85 mm de anchura, con 15 mm de separación, color madera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mediante varillas metálicas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</si>
  <si>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</si>
  <si>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</si>
  <si>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</si>
  <si>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</si>
  <si>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</si>
  <si>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</si>
  <si>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mt12fpv010d</t>
  </si>
  <si>
    <t xml:space="preserve">m</t>
  </si>
  <si>
    <t xml:space="preserve">Lama de PVC, horizontal, de 85 mm de anchura, con 15 mm de separación, color madera, para cielo raso registrable con entramado oculto.</t>
  </si>
  <si>
    <t xml:space="preserve">mt12fpv020d</t>
  </si>
  <si>
    <t xml:space="preserve">m</t>
  </si>
  <si>
    <t xml:space="preserve">Perfil de unión en H de PVC, color madera, para cielo raso registrable de lamas.</t>
  </si>
  <si>
    <t xml:space="preserve">mt12fpv020h</t>
  </si>
  <si>
    <t xml:space="preserve">m</t>
  </si>
  <si>
    <t xml:space="preserve">Perfil de remate perimetral de PVC, color madera, para cielo raso registrable de lamas.</t>
  </si>
  <si>
    <t xml:space="preserve">mt12fpv030</t>
  </si>
  <si>
    <t xml:space="preserve">m</t>
  </si>
  <si>
    <t xml:space="preserve">Soporte de suspensión de techo, de acero galvanizado, para cielo raso registrable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</si>
  <si>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</si>
  <si>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</si>
  <si>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</si>
  <si>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</si>
  <si>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</si>
  <si>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</si>
  <si>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</si>
  <si>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</si>
  <si>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</si>
  <si>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</si>
  <si>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</si>
  <si>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</si>
  <si>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</si>
  <si>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</si>
  <si>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</si>
  <si>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</si>
  <si>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$ 32.359,53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</si>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</sst>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75" customWidth="1"/>
    <col min="3" max="3" width="2.04" customWidth="1"/>
    <col min="4" max="4" width="11.95" customWidth="1"/>
    <col min="5" max="5" width="55.37" customWidth="1"/>
    <col min="6" max="6" width="7.14" customWidth="1"/>
    <col min="7" max="7" width="4.66" customWidth="1"/>
    <col min="8" max="8" width="7.43" customWidth="1"/>
    <col min="9" max="9" width="1.46" customWidth="1"/>
    <col min="10" max="10" width="5.8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10208.220000</v>
      </c>
      <c r="H8" s="16"/>
      <c r="I8" s="16"/>
      <c r="J8" s="16">
        <f ca="1">ROUND(INDIRECT(ADDRESS(ROW()+(0), COLUMN()+(-4), 1))*INDIRECT(ADDRESS(ROW()+(0), COLUMN()+(-3), 1)), 2)</f>
        <v>102082.200000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8.000000</v>
      </c>
      <c r="G9" s="20">
        <v>4833.610000</v>
      </c>
      <c r="H9" s="20"/>
      <c r="I9" s="20"/>
      <c r="J9" s="20">
        <f ca="1">ROUND(INDIRECT(ADDRESS(ROW()+(0), COLUMN()+(-4), 1))*INDIRECT(ADDRESS(ROW()+(0), COLUMN()+(-3), 1)), 2)</f>
        <v>38668.880000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4.000000</v>
      </c>
      <c r="G10" s="20">
        <v>4833.610000</v>
      </c>
      <c r="H10" s="20"/>
      <c r="I10" s="20"/>
      <c r="J10" s="20">
        <f ca="1">ROUND(INDIRECT(ADDRESS(ROW()+(0), COLUMN()+(-4), 1))*INDIRECT(ADDRESS(ROW()+(0), COLUMN()+(-3), 1)), 2)</f>
        <v>19334.440000</v>
      </c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1.500000</v>
      </c>
      <c r="G11" s="20">
        <v>8886.190000</v>
      </c>
      <c r="H11" s="20"/>
      <c r="I11" s="20"/>
      <c r="J11" s="20">
        <f ca="1">ROUND(INDIRECT(ADDRESS(ROW()+(0), COLUMN()+(-4), 1))*INDIRECT(ADDRESS(ROW()+(0), COLUMN()+(-3), 1)), 2)</f>
        <v>13329.290000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3.500000</v>
      </c>
      <c r="G12" s="20">
        <v>659.980000</v>
      </c>
      <c r="H12" s="20"/>
      <c r="I12" s="20"/>
      <c r="J12" s="20">
        <f ca="1">ROUND(INDIRECT(ADDRESS(ROW()+(0), COLUMN()+(-4), 1))*INDIRECT(ADDRESS(ROW()+(0), COLUMN()+(-3), 1)), 2)</f>
        <v>2309.930000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0.100000</v>
      </c>
      <c r="G13" s="20">
        <v>2663.490000</v>
      </c>
      <c r="H13" s="20"/>
      <c r="I13" s="20"/>
      <c r="J13" s="20">
        <f ca="1">ROUND(INDIRECT(ADDRESS(ROW()+(0), COLUMN()+(-4), 1))*INDIRECT(ADDRESS(ROW()+(0), COLUMN()+(-3), 1)), 2)</f>
        <v>266.350000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0.270000</v>
      </c>
      <c r="G14" s="20">
        <v>11228.300000</v>
      </c>
      <c r="H14" s="20"/>
      <c r="I14" s="20"/>
      <c r="J14" s="20">
        <f ca="1">ROUND(INDIRECT(ADDRESS(ROW()+(0), COLUMN()+(-4), 1))*INDIRECT(ADDRESS(ROW()+(0), COLUMN()+(-3), 1)), 2)</f>
        <v>3031.640000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0.270000</v>
      </c>
      <c r="G15" s="24">
        <v>7998.630000</v>
      </c>
      <c r="H15" s="24"/>
      <c r="I15" s="24"/>
      <c r="J15" s="24">
        <f ca="1">ROUND(INDIRECT(ADDRESS(ROW()+(0), COLUMN()+(-4), 1))*INDIRECT(ADDRESS(ROW()+(0), COLUMN()+(-3), 1)), 2)</f>
        <v>2159.630000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181182.360000</v>
      </c>
      <c r="H16" s="16"/>
      <c r="I16" s="16"/>
      <c r="J16" s="16">
        <f ca="1">ROUND(INDIRECT(ADDRESS(ROW()+(0), COLUMN()+(-4), 1))*INDIRECT(ADDRESS(ROW()+(0), COLUMN()+(-3), 1))/100, 2)</f>
        <v>3623.650000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184806.010000</v>
      </c>
      <c r="H17" s="24"/>
      <c r="I17" s="24"/>
      <c r="J17" s="24">
        <f ca="1">ROUND(INDIRECT(ADDRESS(ROW()+(0), COLUMN()+(-4), 1))*INDIRECT(ADDRESS(ROW()+(0), COLUMN()+(-3), 1))/100, 2)</f>
        <v>5544.180000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190350.190000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