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<sst xmlns="http://schemas.openxmlformats.org/spreadsheetml/2006/main" count="32" uniqueCount="32">
  <si>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</si>
  <si>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UMA020</t>
  </si>
  <si>
    <t xml:space="preserve">Ud</t>
  </si>
  <si>
    <t xml:space="preserve">Reja de fundición, para protección de alcorque.</t>
  </si>
  <si>
    <r>
      <rPr>
        <sz val="8.25"/>
        <color rgb="FF000000"/>
        <rFont val="Arial"/>
        <family val="2"/>
      </rPr>
      <t xml:space="preserve">Reja de fundición, de 120x120 mm, para protección de alcorque.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</si>
  <si>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</si>
  <si>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</si>
  <si>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</si>
  <si>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</si>
  <si>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</si>
  <si>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</si>
  <si>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</si>
  <si>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mt10hmf050qdf</t>
  </si>
  <si>
    <t xml:space="preserve">m³</t>
  </si>
  <si>
    <t xml:space="preserve">Concreto simple f'c=210 kg/cm² (21 MPa), clase de exposición F0 S0 P0 C0, tamaño máximo del agregado 19 mm, manejabilidad plástica, fabricado en planta, según NSR-10 y ACI 318.</t>
  </si>
  <si>
    <t xml:space="preserve">mt52mur070a</t>
  </si>
  <si>
    <t xml:space="preserve">Ud</t>
  </si>
  <si>
    <t xml:space="preserve">Reja de fundición, de 120x120 mm, para protección de alcorque, compuesta por un cuerpo de tres piezas: dos de ellas forman el cuadrado exterior y conforman un círculo interior de 100 cm de diámetro, que acoge a una tercera pieza con un círculo excéntrico de 63 cm de diámetro; apoyado por gravedad sobre un marco perimetral de acero galvanizado.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</si>
  <si>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</si>
  <si>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</si>
  <si>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</si>
  <si>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</si>
  <si>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obra blanca de obra civil.</t>
  </si>
  <si>
    <t xml:space="preserve">mo087</t>
  </si>
  <si>
    <t xml:space="preserve">h</t>
  </si>
  <si>
    <t xml:space="preserve">Ayudante de obra blanca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</si>
  <si>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</si>
  <si>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</si>
  <si>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</si>
  <si>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</si>
  <si>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$ 1.757.682,67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</si>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</sst>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5.44" customWidth="1"/>
    <col min="3" max="3" width="0.68" customWidth="1"/>
    <col min="4" max="4" width="6.97" customWidth="1"/>
    <col min="5" max="5" width="66.98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0.21</v>
      </c>
      <c r="G10" s="12">
        <v>311809</v>
      </c>
      <c r="H10" s="12">
        <f ca="1">ROUND(INDIRECT(ADDRESS(ROW()+(0), COLUMN()+(-2), 1))*INDIRECT(ADDRESS(ROW()+(0), COLUMN()+(-1), 1)), 2)</f>
        <v>65479.9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2.1793e+006</v>
      </c>
      <c r="H11" s="14">
        <f ca="1">ROUND(INDIRECT(ADDRESS(ROW()+(0), COLUMN()+(-2), 1))*INDIRECT(ADDRESS(ROW()+(0), COLUMN()+(-1), 1)), 2)</f>
        <v>2.1793e+006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2.24478e+006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0.508</v>
      </c>
      <c r="G14" s="12">
        <v>25476.9</v>
      </c>
      <c r="H14" s="12">
        <f ca="1">ROUND(INDIRECT(ADDRESS(ROW()+(0), COLUMN()+(-2), 1))*INDIRECT(ADDRESS(ROW()+(0), COLUMN()+(-1), 1)), 2)</f>
        <v>12942.3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0.508</v>
      </c>
      <c r="G15" s="14">
        <v>19044.7</v>
      </c>
      <c r="H15" s="14">
        <f ca="1">ROUND(INDIRECT(ADDRESS(ROW()+(0), COLUMN()+(-2), 1))*INDIRECT(ADDRESS(ROW()+(0), COLUMN()+(-1), 1)), 2)</f>
        <v>9674.68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22617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2.26739e+006</v>
      </c>
      <c r="H18" s="14">
        <f ca="1">ROUND(INDIRECT(ADDRESS(ROW()+(0), COLUMN()+(-2), 1))*INDIRECT(ADDRESS(ROW()+(0), COLUMN()+(-1), 1))/100, 2)</f>
        <v>45347.8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2.31274e+006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