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<sst xmlns="http://schemas.openxmlformats.org/spreadsheetml/2006/main" count="32" uniqueCount="32">
  <si>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</si>
  <si>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UPT021</t>
  </si>
  <si>
    <t xml:space="preserve">Ud</t>
  </si>
  <si>
    <t xml:space="preserve">Piezas especiales cerámicas para remates de piscina.</t>
  </si>
  <si>
    <r>
      <rPr>
        <b/>
        <sz val="7.80"/>
        <color rgb="FF000000"/>
        <rFont val="Arial"/>
        <family val="2"/>
      </rPr>
      <t xml:space="preserve">Guardaescoba de gres esmaltado, color azul de 24,5x3,5 cm</t>
    </r>
    <r>
      <rPr>
        <sz val="7.80"/>
        <color rgb="FF000000"/>
        <rFont val="Arial"/>
        <family val="2"/>
      </rPr>
      <t xml:space="preserve">, para revestimiento de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</si>
  <si>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</si>
  <si>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</si>
  <si>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</si>
  <si>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</si>
  <si>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</si>
  <si>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</si>
  <si>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</si>
  <si>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mt18ktc018a</t>
  </si>
  <si>
    <t xml:space="preserve">Ud</t>
  </si>
  <si>
    <t xml:space="preserve">Guardaescoba de gres esmaltado, color azul de 24,5x3,5 cm, para revestimiento de vaso de piscina.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</si>
  <si>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</si>
  <si>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</si>
  <si>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</si>
  <si>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</si>
  <si>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</si>
  <si>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</si>
  <si>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</si>
  <si>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</si>
  <si>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</si>
  <si>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</si>
  <si>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</si>
  <si>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</si>
  <si>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</si>
  <si>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</si>
  <si>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</si>
  <si>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$ 806,04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</si>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</sst>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6.12" customWidth="1"/>
    <col min="5" max="5" width="62.66" customWidth="1"/>
    <col min="6" max="6" width="10.05" customWidth="1"/>
    <col min="7" max="7" width="13.26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7820.280000</v>
      </c>
      <c r="H9" s="15">
        <f ca="1">ROUND(INDIRECT(ADDRESS(ROW()+(0), COLUMN()+(-2), 1))*INDIRECT(ADDRESS(ROW()+(0), COLUMN()+(-1), 1)), 2)</f>
        <v>7820.280000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0.050000</v>
      </c>
      <c r="G10" s="15">
        <v>1236.060000</v>
      </c>
      <c r="H10" s="15">
        <f ca="1">ROUND(INDIRECT(ADDRESS(ROW()+(0), COLUMN()+(-2), 1))*INDIRECT(ADDRESS(ROW()+(0), COLUMN()+(-1), 1)), 2)</f>
        <v>61.800000</v>
      </c>
    </row>
    <row r="11" spans="1:8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0.001000</v>
      </c>
      <c r="G11" s="17">
        <v>17987.380000</v>
      </c>
      <c r="H11" s="17">
        <f ca="1">ROUND(INDIRECT(ADDRESS(ROW()+(0), COLUMN()+(-2), 1))*INDIRECT(ADDRESS(ROW()+(0), COLUMN()+(-1), 1)), 2)</f>
        <v>17.990000</v>
      </c>
    </row>
    <row r="12" spans="1:8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7900.070000</v>
      </c>
    </row>
    <row r="13" spans="1:8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0.072000</v>
      </c>
      <c r="G14" s="17">
        <v>11042.680000</v>
      </c>
      <c r="H14" s="17">
        <f ca="1">ROUND(INDIRECT(ADDRESS(ROW()+(0), COLUMN()+(-2), 1))*INDIRECT(ADDRESS(ROW()+(0), COLUMN()+(-1), 1)), 2)</f>
        <v>795.070000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1))), 2)</f>
        <v>795.070000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3.000000</v>
      </c>
      <c r="G17" s="17">
        <f ca="1">ROUND(SUM(INDIRECT(ADDRESS(ROW()+(-2), COLUMN()+(1), 1)),INDIRECT(ADDRESS(ROW()+(-5), COLUMN()+(1), 1))), 2)</f>
        <v>8695.140000</v>
      </c>
      <c r="H17" s="17">
        <f ca="1">ROUND(INDIRECT(ADDRESS(ROW()+(0), COLUMN()+(-2), 1))*INDIRECT(ADDRESS(ROW()+(0), COLUMN()+(-1), 1))/100, 2)</f>
        <v>260.850000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1)),INDIRECT(ADDRESS(ROW()+(-6), COLUMN()+(0), 1))), 2)</f>
        <v>8955.990000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