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<sst xmlns="http://schemas.openxmlformats.org/spreadsheetml/2006/main" count="40" uniqueCount="40">
  <si>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</si>
  <si>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UXF020</t>
  </si>
  <si>
    <t xml:space="preserve">m²</t>
  </si>
  <si>
    <t xml:space="preserve">Piso de mezcla bituminosa en frío.</t>
  </si>
  <si>
    <r>
      <rPr>
        <sz val="8.25"/>
        <color rgb="FF000000"/>
        <rFont val="Arial"/>
        <family val="2"/>
      </rPr>
      <t xml:space="preserve">Piso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en frío de composición densa, con agregado granítico de 12 mm de tamaño máximo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</si>
  <si>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</si>
  <si>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</si>
  <si>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</si>
  <si>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</si>
  <si>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</si>
  <si>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</si>
  <si>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</si>
  <si>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mt47aag030ba</t>
  </si>
  <si>
    <t xml:space="preserve">t</t>
  </si>
  <si>
    <t xml:space="preserve">Mezcla bituminosa en frío de composición densa, con agregado granítico de 12 mm de tamaño máximo, y emulsión bituminosa.</t>
  </si>
  <si>
    <t xml:space="preserve">Subtotal materiales:</t>
  </si>
  <si>
    <t xml:space="preserve">Equipo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</si>
  <si>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</si>
  <si>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</si>
  <si>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</si>
  <si>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</si>
  <si>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</si>
  <si>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</si>
  <si>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</si>
  <si>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</si>
  <si>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</si>
  <si>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</si>
  <si>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</si>
  <si>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</si>
  <si>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</si>
  <si>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</si>
  <si>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</si>
  <si>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</si>
  <si>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</si>
  <si>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</si>
  <si>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</si>
  <si>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</si>
  <si>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</si>
  <si>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$ 2.608,18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</si>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</sst>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51.51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0.184000</v>
      </c>
      <c r="G10" s="13">
        <v>94364.620000</v>
      </c>
      <c r="H10" s="13">
        <f ca="1">ROUND(INDIRECT(ADDRESS(ROW()+(0), COLUMN()+(-2), 1))*INDIRECT(ADDRESS(ROW()+(0), COLUMN()+(-1), 1)), 2)</f>
        <v>17363.090000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17363.090000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0.002000</v>
      </c>
      <c r="G13" s="12">
        <v>156677.360000</v>
      </c>
      <c r="H13" s="12">
        <f ca="1">ROUND(INDIRECT(ADDRESS(ROW()+(0), COLUMN()+(-2), 1))*INDIRECT(ADDRESS(ROW()+(0), COLUMN()+(-1), 1)), 2)</f>
        <v>313.350000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0.002000</v>
      </c>
      <c r="G14" s="12">
        <v>32333.960000</v>
      </c>
      <c r="H14" s="12">
        <f ca="1">ROUND(INDIRECT(ADDRESS(ROW()+(0), COLUMN()+(-2), 1))*INDIRECT(ADDRESS(ROW()+(0), COLUMN()+(-1), 1)), 2)</f>
        <v>64.670000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0.002000</v>
      </c>
      <c r="G15" s="13">
        <v>113500.410000</v>
      </c>
      <c r="H15" s="13">
        <f ca="1">ROUND(INDIRECT(ADDRESS(ROW()+(0), COLUMN()+(-2), 1))*INDIRECT(ADDRESS(ROW()+(0), COLUMN()+(-1), 1)), 2)</f>
        <v>227.000000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605.020000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0.004000</v>
      </c>
      <c r="G18" s="12">
        <v>16464.200000</v>
      </c>
      <c r="H18" s="12">
        <f ca="1">ROUND(INDIRECT(ADDRESS(ROW()+(0), COLUMN()+(-2), 1))*INDIRECT(ADDRESS(ROW()+(0), COLUMN()+(-1), 1)), 2)</f>
        <v>65.860000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0.019000</v>
      </c>
      <c r="G19" s="13">
        <v>12137.330000</v>
      </c>
      <c r="H19" s="13">
        <f ca="1">ROUND(INDIRECT(ADDRESS(ROW()+(0), COLUMN()+(-2), 1))*INDIRECT(ADDRESS(ROW()+(0), COLUMN()+(-1), 1)), 2)</f>
        <v>230.610000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296.470000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18264.580000</v>
      </c>
      <c r="H22" s="13">
        <f ca="1">ROUND(INDIRECT(ADDRESS(ROW()+(0), COLUMN()+(-2), 1))*INDIRECT(ADDRESS(ROW()+(0), COLUMN()+(-1), 1))/100, 2)</f>
        <v>365.290000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18629.870000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