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<sst xmlns="http://schemas.openxmlformats.org/spreadsheetml/2006/main" count="38" uniqueCount="38">
  <si>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</si>
  <si>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</si>
  <si>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</si>
  <si>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</si>
  <si>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pino Suecia, de 30x100x1600/2400 mm, fijadas mediante el sistema de fijación vista, sobre rastreles de madera de pino, de 65x38 mm, con clase de uso 4, separados 50 cm entre sí y fijados a la solera de concreto con chazos expansivos metálicos y tirafondos. Incluso tirafondos para sujeción de las tablas a los rastreles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</si>
  <si>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</si>
  <si>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</si>
  <si>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</si>
  <si>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</si>
  <si>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</si>
  <si>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</si>
  <si>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</si>
  <si>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</si>
  <si>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</si>
  <si>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</si>
  <si>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mt18mta030an</t>
  </si>
  <si>
    <t xml:space="preserve">m²</t>
  </si>
  <si>
    <t xml:space="preserve">Tablas de madera maciza, de pino Suecia, de 30x100x1600/2400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</si>
  <si>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</si>
  <si>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</si>
  <si>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</si>
  <si>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</si>
  <si>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</si>
  <si>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elementos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</si>
  <si>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</si>
  <si>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</si>
  <si>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</si>
  <si>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</si>
  <si>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</si>
  <si>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</si>
  <si>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</si>
  <si>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</si>
  <si>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</si>
  <si>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</si>
  <si>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</si>
  <si>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</si>
  <si>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$ 72.220,88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</si>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</sst>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6.12" customWidth="1"/>
    <col min="5" max="5" width="71.06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8739.89</v>
      </c>
      <c r="H10" s="12">
        <f ca="1">ROUND(INDIRECT(ADDRESS(ROW()+(0), COLUMN()+(-2), 1))*INDIRECT(ADDRESS(ROW()+(0), COLUMN()+(-1), 1)), 2)</f>
        <v>18353.8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79758.2</v>
      </c>
      <c r="H11" s="12">
        <f ca="1">ROUND(INDIRECT(ADDRESS(ROW()+(0), COLUMN()+(-2), 1))*INDIRECT(ADDRESS(ROW()+(0), COLUMN()+(-1), 1)), 2)</f>
        <v>83746.1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616.62</v>
      </c>
      <c r="H12" s="12">
        <f ca="1">ROUND(INDIRECT(ADDRESS(ROW()+(0), COLUMN()+(-2), 1))*INDIRECT(ADDRESS(ROW()+(0), COLUMN()+(-1), 1)), 2)</f>
        <v>17265.4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4</v>
      </c>
      <c r="G13" s="14">
        <v>3217.14</v>
      </c>
      <c r="H13" s="14">
        <f ca="1">ROUND(INDIRECT(ADDRESS(ROW()+(0), COLUMN()+(-2), 1))*INDIRECT(ADDRESS(ROW()+(0), COLUMN()+(-1), 1)), 2)</f>
        <v>12868.6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132234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0.564</v>
      </c>
      <c r="G16" s="12">
        <v>25476.9</v>
      </c>
      <c r="H16" s="12">
        <f ca="1">ROUND(INDIRECT(ADDRESS(ROW()+(0), COLUMN()+(-2), 1))*INDIRECT(ADDRESS(ROW()+(0), COLUMN()+(-1), 1)), 2)</f>
        <v>14369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0.564</v>
      </c>
      <c r="G17" s="14">
        <v>19044.7</v>
      </c>
      <c r="H17" s="14">
        <f ca="1">ROUND(INDIRECT(ADDRESS(ROW()+(0), COLUMN()+(-2), 1))*INDIRECT(ADDRESS(ROW()+(0), COLUMN()+(-1), 1)), 2)</f>
        <v>10741.2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25110.2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157344</v>
      </c>
      <c r="H20" s="14">
        <f ca="1">ROUND(INDIRECT(ADDRESS(ROW()+(0), COLUMN()+(-2), 1))*INDIRECT(ADDRESS(ROW()+(0), COLUMN()+(-1), 1))/100, 2)</f>
        <v>3146.88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160491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