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<sst xmlns="http://schemas.openxmlformats.org/spreadsheetml/2006/main" count="35" uniqueCount="35">
  <si>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</si>
  <si>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UXS010</t>
  </si>
  <si>
    <t xml:space="preserve">m²</t>
  </si>
  <si>
    <t xml:space="preserve">Piso de grama sintética para exteriores.</t>
  </si>
  <si>
    <r>
      <rPr>
        <b/>
        <sz val="7.80"/>
        <color rgb="FF000000"/>
        <rFont val="A"/>
        <family val="2"/>
      </rPr>
      <t xml:space="preserve">Piso de grama sintética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para uso en urbanismo y ocio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</si>
  <si>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</si>
  <si>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</si>
  <si>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</si>
  <si>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</si>
  <si>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</si>
  <si>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</si>
  <si>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mt47adc500a</t>
  </si>
  <si>
    <t xml:space="preserve">m²</t>
  </si>
  <si>
    <t xml:space="preserve">Grama sintética, compuesto de mechones rectos de 1/8" de fibra 100% polipropileno, prefibrilado, resistente a los rayos UV, 2200 decitex, tejidos sobre base de polipropileno drenante, con termofijado y sellado con caucho SBR, 7 mm de altura de pelo, 9 mm de altura total de moqueta, 1402 g/m² y 88200 mechones/m².</t>
  </si>
  <si>
    <t xml:space="preserve">mt47adc110a</t>
  </si>
  <si>
    <t xml:space="preserve">kg</t>
  </si>
  <si>
    <t xml:space="preserve">Adhesivo especial de poliuretano bicomponente.</t>
  </si>
  <si>
    <t xml:space="preserve">mt47adc100a</t>
  </si>
  <si>
    <t xml:space="preserve">m</t>
  </si>
  <si>
    <t xml:space="preserve">Banda de geotextil.</t>
  </si>
  <si>
    <t xml:space="preserve">mq07cel010</t>
  </si>
  <si>
    <t xml:space="preserve">h</t>
  </si>
  <si>
    <t xml:space="preserve">Carretilla elevadora diesel de doble tracción de 8 t.</t>
  </si>
  <si>
    <t xml:space="preserve">mo040</t>
  </si>
  <si>
    <t xml:space="preserve">h</t>
  </si>
  <si>
    <t xml:space="preserve">Oficial 1ª obra blanca de obra civil.</t>
  </si>
  <si>
    <t xml:space="preserve">mo085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</si>
  <si>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</si>
  <si>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</si>
  <si>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</si>
  <si>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</si>
  <si>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</si>
  <si>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</si>
  <si>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$ 33.059,99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</si>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</sst>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21953.140000</v>
      </c>
      <c r="H8" s="16">
        <f ca="1">ROUND(INDIRECT(ADDRESS(ROW()+(0), COLUMN()+(-2), 1))*INDIRECT(ADDRESS(ROW()+(0), COLUMN()+(-1), 1)), 2)</f>
        <v>21953.140000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0.039000</v>
      </c>
      <c r="G9" s="20">
        <v>56239.720000</v>
      </c>
      <c r="H9" s="20">
        <f ca="1">ROUND(INDIRECT(ADDRESS(ROW()+(0), COLUMN()+(-2), 1))*INDIRECT(ADDRESS(ROW()+(0), COLUMN()+(-1), 1)), 2)</f>
        <v>2193.350000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0.387000</v>
      </c>
      <c r="G10" s="20">
        <v>8298.440000</v>
      </c>
      <c r="H10" s="20">
        <f ca="1">ROUND(INDIRECT(ADDRESS(ROW()+(0), COLUMN()+(-2), 1))*INDIRECT(ADDRESS(ROW()+(0), COLUMN()+(-1), 1)), 2)</f>
        <v>3211.500000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0.008000</v>
      </c>
      <c r="G11" s="20">
        <v>64048.550000</v>
      </c>
      <c r="H11" s="20">
        <f ca="1">ROUND(INDIRECT(ADDRESS(ROW()+(0), COLUMN()+(-2), 1))*INDIRECT(ADDRESS(ROW()+(0), COLUMN()+(-1), 1)), 2)</f>
        <v>512.390000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0.190000</v>
      </c>
      <c r="G12" s="20">
        <v>11274.890000</v>
      </c>
      <c r="H12" s="20">
        <f ca="1">ROUND(INDIRECT(ADDRESS(ROW()+(0), COLUMN()+(-2), 1))*INDIRECT(ADDRESS(ROW()+(0), COLUMN()+(-1), 1)), 2)</f>
        <v>2142.230000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0.190000</v>
      </c>
      <c r="G13" s="24">
        <v>7658.540000</v>
      </c>
      <c r="H13" s="24">
        <f ca="1">ROUND(INDIRECT(ADDRESS(ROW()+(0), COLUMN()+(-2), 1))*INDIRECT(ADDRESS(ROW()+(0), COLUMN()+(-1), 1)), 2)</f>
        <v>1455.120000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31467.730000</v>
      </c>
      <c r="H14" s="16">
        <f ca="1">ROUND(INDIRECT(ADDRESS(ROW()+(0), COLUMN()+(-2), 1))*INDIRECT(ADDRESS(ROW()+(0), COLUMN()+(-1), 1))/100, 2)</f>
        <v>629.350000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32097.080000</v>
      </c>
      <c r="H15" s="24">
        <f ca="1">ROUND(INDIRECT(ADDRESS(ROW()+(0), COLUMN()+(-2), 1))*INDIRECT(ADDRESS(ROW()+(0), COLUMN()+(-1), 1))/100, 2)</f>
        <v>962.910000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33059.990000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