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<sst xmlns="http://schemas.openxmlformats.org/spreadsheetml/2006/main" count="25" uniqueCount="25">
  <si>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</si>
  <si>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CPM011</t>
  </si>
  <si>
    <t xml:space="preserve">m</t>
  </si>
  <si>
    <t xml:space="preserve">Descabezado de micropilote.</t>
  </si>
  <si>
    <r>
      <rPr>
        <sz val="7.80"/>
        <color rgb="FF000000"/>
        <rFont val="Arial"/>
        <family val="2"/>
      </rPr>
      <t xml:space="preserve">Descabezado de micropilote fabricado "in situ", de </t>
    </r>
    <r>
      <rPr>
        <b/>
        <sz val="7.80"/>
        <color rgb="FF000000"/>
        <rFont val="Arial"/>
        <family val="2"/>
      </rPr>
      <t xml:space="preserve">114,3</t>
    </r>
    <r>
      <rPr>
        <sz val="7.80"/>
        <color rgb="FF000000"/>
        <rFont val="Arial"/>
        <family val="2"/>
      </rPr>
      <t xml:space="preserve"> mm de diámetro, con martillo eléctrico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</si>
  <si>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</si>
  <si>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</si>
  <si>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</si>
  <si>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</si>
  <si>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</si>
  <si>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</si>
  <si>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mq05mai040</t>
  </si>
  <si>
    <t xml:space="preserve">h</t>
  </si>
  <si>
    <t xml:space="preserve">Martillo eléctrico.</t>
  </si>
  <si>
    <t xml:space="preserve">mo110</t>
  </si>
  <si>
    <t xml:space="preserve">h</t>
  </si>
  <si>
    <t xml:space="preserve">Ayudante entendido.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</si>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</sst>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83" customWidth="1"/>
    <col min="3" max="3" width="7.72" customWidth="1"/>
    <col min="4" max="4" width="11.95" customWidth="1"/>
    <col min="5" max="5" width="27.54" customWidth="1"/>
    <col min="6" max="6" width="14.57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0.458000</v>
      </c>
      <c r="G8" s="16">
        <v>5472.470000</v>
      </c>
      <c r="H8" s="16">
        <f ca="1">ROUND(INDIRECT(ADDRESS(ROW()+(0), COLUMN()+(-2), 1))*INDIRECT(ADDRESS(ROW()+(0), COLUMN()+(-1), 1)), 2)</f>
        <v>2506.390000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0.523000</v>
      </c>
      <c r="G9" s="20">
        <v>7502.970000</v>
      </c>
      <c r="H9" s="20">
        <f ca="1">ROUND(INDIRECT(ADDRESS(ROW()+(0), COLUMN()+(-2), 1))*INDIRECT(ADDRESS(ROW()+(0), COLUMN()+(-1), 1)), 2)</f>
        <v>3924.050000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0.327000</v>
      </c>
      <c r="G10" s="24">
        <v>7350.600000</v>
      </c>
      <c r="H10" s="24">
        <f ca="1">ROUND(INDIRECT(ADDRESS(ROW()+(0), COLUMN()+(-2), 1))*INDIRECT(ADDRESS(ROW()+(0), COLUMN()+(-1), 1)), 2)</f>
        <v>2403.650000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8834.090000</v>
      </c>
      <c r="H11" s="16">
        <f ca="1">ROUND(INDIRECT(ADDRESS(ROW()+(0), COLUMN()+(-2), 1))*INDIRECT(ADDRESS(ROW()+(0), COLUMN()+(-1), 1))/100, 2)</f>
        <v>176.680000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9010.770000</v>
      </c>
      <c r="H12" s="24">
        <f ca="1">ROUND(INDIRECT(ADDRESS(ROW()+(0), COLUMN()+(-2), 1))*INDIRECT(ADDRESS(ROW()+(0), COLUMN()+(-1), 1))/100, 2)</f>
        <v>270.320000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9281.090000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