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<sst xmlns="http://schemas.openxmlformats.org/spreadsheetml/2006/main" count="29" uniqueCount="29">
  <si>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</si>
  <si>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CZO010</t>
  </si>
  <si>
    <t xml:space="preserve">Ud</t>
  </si>
  <si>
    <t xml:space="preserve">Anclaje de barra corrugada de acero, para conexión entre cimientos, en recalce de cimentación.</t>
  </si>
  <si>
    <r>
      <rPr>
        <sz val="8.25"/>
        <color rgb="FF000000"/>
        <rFont val="Arial"/>
        <family val="2"/>
      </rPr>
      <t xml:space="preserve">Anclaje en cimentación existente de concreto, de barra corrugada de acero Grado 60 (fy=4200 kg/cm²) de 16 mm de diámetro, con resina epoxi, libre de estireno, aplicada con pistola manual o neumática, con boquilla de dosificación y mezcla automática, colocada en taladro de 24 mm de diámetro y 400 mm de profundidad,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</si>
  <si>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</si>
  <si>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</si>
  <si>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</si>
  <si>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</si>
  <si>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</si>
  <si>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</si>
  <si>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</si>
  <si>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</si>
  <si>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</si>
  <si>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</si>
  <si>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</si>
  <si>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</si>
  <si>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</si>
  <si>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Subtotal materiales:</t>
  </si>
  <si>
    <t xml:space="preserve">Mano de obra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</si>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</sst>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55936.4</v>
      </c>
      <c r="H10" s="12">
        <f ca="1">ROUND(INDIRECT(ADDRESS(ROW()+(0), COLUMN()+(-2), 1))*INDIRECT(ADDRESS(ROW()+(0), COLUMN()+(-1), 1)), 2)</f>
        <v>23828.9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1.89</v>
      </c>
      <c r="G11" s="14">
        <v>2102.8</v>
      </c>
      <c r="H11" s="14">
        <f ca="1">ROUND(INDIRECT(ADDRESS(ROW()+(0), COLUMN()+(-2), 1))*INDIRECT(ADDRESS(ROW()+(0), COLUMN()+(-1), 1)), 2)</f>
        <v>3974.29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27803.2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0.461</v>
      </c>
      <c r="G14" s="14">
        <v>19805.7</v>
      </c>
      <c r="H14" s="14">
        <f ca="1">ROUND(INDIRECT(ADDRESS(ROW()+(0), COLUMN()+(-2), 1))*INDIRECT(ADDRESS(ROW()+(0), COLUMN()+(-1), 1)), 2)</f>
        <v>9130.43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9130.43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36933.6</v>
      </c>
      <c r="H17" s="14">
        <f ca="1">ROUND(INDIRECT(ADDRESS(ROW()+(0), COLUMN()+(-2), 1))*INDIRECT(ADDRESS(ROW()+(0), COLUMN()+(-1), 1))/100, 2)</f>
        <v>738.67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37672.3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