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<sst xmlns="http://schemas.openxmlformats.org/spreadsheetml/2006/main" count="23" uniqueCount="23">
  <si>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</si>
  <si>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DIO104</t>
  </si>
  <si>
    <t xml:space="preserve">Ud</t>
  </si>
  <si>
    <t xml:space="preserve">Desmontaje de hidrante.</t>
  </si>
  <si>
    <r>
      <rPr>
        <sz val="8.25"/>
        <color rgb="FF000000"/>
        <rFont val="Arial"/>
        <family val="2"/>
      </rPr>
      <t xml:space="preserve">Desmontaje de hidrante bajo nivel de tierra, con medios manuales y recuperación, acopio y montaje del material en el mismo emplazamiento, siendo el orden de ejecución del proceso inverso al de su instalación, sin deteriorar los elementos constructivos a los que pueda estar sujeto, y carga manual sobre camión o contenedor. El precio incluye el desmontaje de los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</si>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</sst>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4.59" customWidth="1"/>
    <col min="4" max="4" width="17.85" customWidth="1"/>
    <col min="5" max="5" width="26.86" customWidth="1"/>
    <col min="6" max="6" width="20.06" customWidth="1"/>
    <col min="7" max="7" width="22.95" customWidth="1"/>
    <col min="8" max="8" width="22.6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1.716000</v>
      </c>
      <c r="G10" s="12">
        <v>20511.200000</v>
      </c>
      <c r="H10" s="12">
        <f ca="1">ROUND(INDIRECT(ADDRESS(ROW()+(0), COLUMN()+(-2), 1))*INDIRECT(ADDRESS(ROW()+(0), COLUMN()+(-1), 1)), 2)</f>
        <v>35197.220000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1.716000</v>
      </c>
      <c r="G11" s="14">
        <v>14601.990000</v>
      </c>
      <c r="H11" s="14">
        <f ca="1">ROUND(INDIRECT(ADDRESS(ROW()+(0), COLUMN()+(-2), 1))*INDIRECT(ADDRESS(ROW()+(0), COLUMN()+(-1), 1)), 2)</f>
        <v>25057.010000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60254.230000</v>
      </c>
    </row>
    <row r="13" spans="1:8" ht="13.50" thickBot="1" customHeight="1">
      <c r="A13" s="15">
        <v>2.000000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2.000000</v>
      </c>
      <c r="G14" s="14">
        <f ca="1">ROUND(SUM(INDIRECT(ADDRESS(ROW()+(-2), COLUMN()+(1), 1)),INDIRECT(ADDRESS(ROW()+(-6), COLUMN()+(1), 1))), 2)</f>
        <v>60254.230000</v>
      </c>
      <c r="H14" s="14">
        <f ca="1">ROUND(INDIRECT(ADDRESS(ROW()+(0), COLUMN()+(-2), 1))*INDIRECT(ADDRESS(ROW()+(0), COLUMN()+(-1), 1))/100, 2)</f>
        <v>1205.080000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61459.310000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